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mc:AlternateContent xmlns:mc="http://schemas.openxmlformats.org/markup-compatibility/2006">
    <mc:Choice Requires="x15">
      <x15ac:absPath xmlns:x15ac="http://schemas.microsoft.com/office/spreadsheetml/2010/11/ac" url="https://kiwacompany.sharepoint.com/sites/ds_Lithuania/SERTIFIKAVIMAS/Darbuotojų sertifikavimas/DSG Energetikos darbuotojų sertifikavimo dokumentai - iš serverio/2.1.1. ENERGETIKU ATESTACIJA/Registrai/Int. psl/"/>
    </mc:Choice>
  </mc:AlternateContent>
  <xr:revisionPtr revIDLastSave="11" documentId="13_ncr:1_{C114BCC6-2AD7-454C-AFAA-737D7B790999}" xr6:coauthVersionLast="47" xr6:coauthVersionMax="47" xr10:uidLastSave="{2B588207-3C75-473A-8DA1-D290BA445D0D}"/>
  <bookViews>
    <workbookView xWindow="-96" yWindow="-96" windowWidth="23232" windowHeight="12552" activeTab="7" xr2:uid="{00000000-000D-0000-FFFF-FFFF00000000}"/>
  </bookViews>
  <sheets>
    <sheet name="2015" sheetId="1" r:id="rId1"/>
    <sheet name="2016" sheetId="2" r:id="rId2"/>
    <sheet name="2017" sheetId="3" r:id="rId3"/>
    <sheet name="2018" sheetId="4" r:id="rId4"/>
    <sheet name="2019" sheetId="5" r:id="rId5"/>
    <sheet name="2020" sheetId="6" r:id="rId6"/>
    <sheet name="2021" sheetId="7" r:id="rId7"/>
    <sheet name="2022" sheetId="8" r:id="rId8"/>
  </sheets>
  <definedNames>
    <definedName name="_xlnm._FilterDatabase" localSheetId="0" hidden="1">'2015'!$A$4:$R$4</definedName>
    <definedName name="_xlnm._FilterDatabase" localSheetId="1" hidden="1">'2016'!$A$4:$R$4</definedName>
    <definedName name="_xlnm._FilterDatabase" localSheetId="2" hidden="1">'2017'!$A$4:$R$4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2" i="3" l="1"/>
  <c r="L22" i="3" s="1"/>
  <c r="M21" i="3"/>
  <c r="L21" i="3" s="1"/>
  <c r="M20" i="3"/>
  <c r="L20" i="3" s="1"/>
  <c r="M19" i="3"/>
  <c r="L19" i="3" s="1"/>
  <c r="M18" i="3"/>
  <c r="L18" i="3" s="1"/>
  <c r="M17" i="3"/>
  <c r="L17" i="3" s="1"/>
  <c r="M16" i="3" l="1"/>
  <c r="L16" i="3" s="1"/>
  <c r="M15" i="3"/>
  <c r="L15" i="3" s="1"/>
  <c r="M14" i="3"/>
  <c r="L14" i="3" s="1"/>
  <c r="M13" i="3"/>
  <c r="L13" i="3" s="1"/>
  <c r="M12" i="3" l="1"/>
  <c r="L12" i="3" s="1"/>
  <c r="M11" i="3" l="1"/>
  <c r="L11" i="3" s="1"/>
  <c r="M10" i="3"/>
  <c r="L10" i="3" s="1"/>
  <c r="M9" i="3"/>
  <c r="L9" i="3" s="1"/>
  <c r="M8" i="3"/>
  <c r="L8" i="3" s="1"/>
  <c r="M7" i="3"/>
  <c r="L7" i="3" s="1"/>
  <c r="M6" i="3"/>
  <c r="L6" i="3" s="1"/>
  <c r="M5" i="3" l="1"/>
  <c r="L5" i="3" s="1"/>
  <c r="M97" i="2" l="1"/>
  <c r="L97" i="2" s="1"/>
  <c r="M96" i="2" l="1"/>
  <c r="L96" i="2" s="1"/>
  <c r="M95" i="2"/>
  <c r="L95" i="2" s="1"/>
  <c r="M94" i="2"/>
  <c r="L94" i="2" s="1"/>
  <c r="M93" i="2"/>
  <c r="L93" i="2" s="1"/>
  <c r="M92" i="2"/>
  <c r="L92" i="2" s="1"/>
  <c r="M91" i="2"/>
  <c r="L91" i="2" s="1"/>
  <c r="M90" i="2"/>
  <c r="L90" i="2" s="1"/>
  <c r="M89" i="2"/>
  <c r="L89" i="2" s="1"/>
  <c r="M88" i="2" l="1"/>
  <c r="L88" i="2" s="1"/>
  <c r="M87" i="2"/>
  <c r="L87" i="2" s="1"/>
  <c r="M86" i="2"/>
  <c r="L86" i="2" s="1"/>
  <c r="M85" i="2"/>
  <c r="L85" i="2" s="1"/>
  <c r="M84" i="2" l="1"/>
  <c r="L84" i="2" s="1"/>
  <c r="M83" i="2" l="1"/>
  <c r="L83" i="2" s="1"/>
  <c r="M82" i="2"/>
  <c r="L82" i="2" s="1"/>
  <c r="M75" i="2" l="1"/>
  <c r="L75" i="2" s="1"/>
  <c r="M80" i="2"/>
  <c r="L80" i="2" s="1"/>
  <c r="M79" i="2"/>
  <c r="L79" i="2" s="1"/>
  <c r="M78" i="2"/>
  <c r="L78" i="2" s="1"/>
  <c r="M77" i="2"/>
  <c r="L77" i="2" s="1"/>
  <c r="M76" i="2"/>
  <c r="L76" i="2" s="1"/>
  <c r="M81" i="2" l="1"/>
  <c r="L81" i="2" s="1"/>
  <c r="M74" i="2" l="1"/>
  <c r="L74" i="2" s="1"/>
  <c r="M73" i="2" l="1"/>
  <c r="L73" i="2" s="1"/>
  <c r="M72" i="2"/>
  <c r="L72" i="2" s="1"/>
  <c r="M71" i="2"/>
  <c r="L71" i="2" s="1"/>
  <c r="M70" i="2" l="1"/>
  <c r="L70" i="2" s="1"/>
  <c r="M69" i="2"/>
  <c r="L69" i="2" s="1"/>
  <c r="M68" i="2"/>
  <c r="L68" i="2" s="1"/>
  <c r="M67" i="2"/>
  <c r="L67" i="2" s="1"/>
  <c r="M66" i="2"/>
  <c r="L66" i="2" s="1"/>
  <c r="M65" i="2"/>
  <c r="L65" i="2" s="1"/>
  <c r="M64" i="2"/>
  <c r="L64" i="2" s="1"/>
  <c r="M63" i="2"/>
  <c r="L63" i="2" s="1"/>
  <c r="M62" i="2"/>
  <c r="L62" i="2" s="1"/>
  <c r="M61" i="2"/>
  <c r="L61" i="2" s="1"/>
  <c r="M60" i="2"/>
  <c r="L60" i="2" s="1"/>
  <c r="M59" i="2"/>
  <c r="L59" i="2" s="1"/>
  <c r="M58" i="2"/>
  <c r="L58" i="2" s="1"/>
  <c r="M57" i="2"/>
  <c r="L57" i="2" s="1"/>
  <c r="M56" i="2"/>
  <c r="L56" i="2" s="1"/>
  <c r="M55" i="2"/>
  <c r="L55" i="2" s="1"/>
  <c r="M54" i="2"/>
  <c r="L54" i="2" s="1"/>
  <c r="M53" i="2"/>
  <c r="L53" i="2" s="1"/>
  <c r="M52" i="2"/>
  <c r="L52" i="2" s="1"/>
  <c r="M51" i="2"/>
  <c r="L51" i="2" s="1"/>
  <c r="M50" i="2"/>
  <c r="L50" i="2" s="1"/>
  <c r="M49" i="2"/>
  <c r="L49" i="2" s="1"/>
  <c r="M48" i="2"/>
  <c r="L48" i="2" s="1"/>
  <c r="M47" i="2"/>
  <c r="L47" i="2" s="1"/>
  <c r="M46" i="2"/>
  <c r="L46" i="2" s="1"/>
  <c r="M45" i="2"/>
  <c r="L45" i="2" s="1"/>
  <c r="M44" i="2"/>
  <c r="L44" i="2" s="1"/>
  <c r="M43" i="2"/>
  <c r="L43" i="2" s="1"/>
  <c r="M42" i="2"/>
  <c r="L42" i="2" s="1"/>
  <c r="M41" i="2"/>
  <c r="L41" i="2" s="1"/>
  <c r="M40" i="2"/>
  <c r="L40" i="2" s="1"/>
  <c r="M39" i="2"/>
  <c r="L39" i="2" s="1"/>
  <c r="M38" i="2"/>
  <c r="L38" i="2" s="1"/>
  <c r="M37" i="2"/>
  <c r="L37" i="2" s="1"/>
  <c r="M36" i="2"/>
  <c r="L36" i="2" s="1"/>
  <c r="M35" i="2"/>
  <c r="L35" i="2" s="1"/>
  <c r="M34" i="2"/>
  <c r="L34" i="2" s="1"/>
  <c r="M33" i="2"/>
  <c r="L33" i="2" s="1"/>
  <c r="M32" i="2"/>
  <c r="L32" i="2" s="1"/>
  <c r="M31" i="2"/>
  <c r="L31" i="2" s="1"/>
  <c r="M30" i="2"/>
  <c r="L30" i="2" s="1"/>
  <c r="M29" i="2"/>
  <c r="L29" i="2" s="1"/>
  <c r="M28" i="2"/>
  <c r="L28" i="2" s="1"/>
  <c r="M27" i="2"/>
  <c r="L27" i="2" s="1"/>
  <c r="M26" i="2"/>
  <c r="L26" i="2" s="1"/>
  <c r="M25" i="2"/>
  <c r="L25" i="2" s="1"/>
  <c r="M24" i="2"/>
  <c r="L24" i="2" s="1"/>
  <c r="M23" i="2"/>
  <c r="L23" i="2" s="1"/>
  <c r="M22" i="2"/>
  <c r="L22" i="2" s="1"/>
  <c r="M21" i="2"/>
  <c r="L21" i="2" s="1"/>
  <c r="M20" i="2"/>
  <c r="L20" i="2" s="1"/>
  <c r="M19" i="2"/>
  <c r="L19" i="2" s="1"/>
  <c r="M18" i="2" l="1"/>
  <c r="L18" i="2" s="1"/>
  <c r="M17" i="2"/>
  <c r="L17" i="2" s="1"/>
  <c r="M16" i="2" l="1"/>
  <c r="L16" i="2" s="1"/>
  <c r="M15" i="2"/>
  <c r="L15" i="2" s="1"/>
  <c r="M14" i="2"/>
  <c r="L14" i="2" s="1"/>
  <c r="M13" i="2"/>
  <c r="L13" i="2" s="1"/>
  <c r="M12" i="2"/>
  <c r="L12" i="2" s="1"/>
  <c r="M11" i="2"/>
  <c r="L11" i="2" s="1"/>
  <c r="M10" i="2"/>
  <c r="L10" i="2" s="1"/>
  <c r="M9" i="2"/>
  <c r="L9" i="2" s="1"/>
  <c r="M8" i="2"/>
  <c r="L8" i="2" s="1"/>
  <c r="M7" i="2"/>
  <c r="L7" i="2" s="1"/>
  <c r="M6" i="2"/>
  <c r="L6" i="2" s="1"/>
  <c r="M5" i="2"/>
  <c r="L5" i="2" s="1"/>
  <c r="M79" i="1" l="1"/>
  <c r="M78" i="1"/>
  <c r="M77" i="1"/>
  <c r="M76" i="1"/>
  <c r="M75" i="1"/>
  <c r="M74" i="1"/>
  <c r="M73" i="1"/>
  <c r="M72" i="1"/>
  <c r="M71" i="1"/>
  <c r="M70" i="1" l="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l="1"/>
  <c r="M5" i="1"/>
</calcChain>
</file>

<file path=xl/sharedStrings.xml><?xml version="1.0" encoding="utf-8"?>
<sst xmlns="http://schemas.openxmlformats.org/spreadsheetml/2006/main" count="2459" uniqueCount="595">
  <si>
    <t>Eil. Nr.</t>
  </si>
  <si>
    <t>Įmonė</t>
  </si>
  <si>
    <t>Egzaminavimo data</t>
  </si>
  <si>
    <t>Egzaminuotojas</t>
  </si>
  <si>
    <t>Pažymėjimo Nr.</t>
  </si>
  <si>
    <t>Pažymėjimo atidavimo data</t>
  </si>
  <si>
    <t>Vardas, Pavardė</t>
  </si>
  <si>
    <t>Atestavimo sritis ir suteikiamos teisės</t>
  </si>
  <si>
    <t>Pažymėjimo išdavimo data</t>
  </si>
  <si>
    <t>Pažymėjimo galiojimo data</t>
  </si>
  <si>
    <t>Pažymėjimo galiojimo sustabdymo data ir terminas</t>
  </si>
  <si>
    <t>Paraiškos gavimo data</t>
  </si>
  <si>
    <t>Paraiškos Nr.</t>
  </si>
  <si>
    <t>Sprendimą priėmė</t>
  </si>
  <si>
    <t>INSPECTA, UAB  SERTIFIKAVIMO  ĮSTAIGOS  IŠDUOTŲ</t>
  </si>
  <si>
    <t>PAŽYMĖJIMŲ  REGISTRAS, 2015 metai</t>
  </si>
  <si>
    <t>0000-00-00</t>
  </si>
  <si>
    <t>Tomas Butkevičius</t>
  </si>
  <si>
    <t>JONAS JOKUBAUSKIS</t>
  </si>
  <si>
    <t>Vidmantas Slušnys</t>
  </si>
  <si>
    <t>ND-2015-0001</t>
  </si>
  <si>
    <t>ND-2015-0002</t>
  </si>
  <si>
    <t>Naftos produktų vartojimas. Energetikos įmonių vadovai ar jų įgalioti asmenys, atsakingi už skystojo kuro degalinės įrenginių eksploatavimo organizavimą. Organizuoti skystojo kuro degalinės įrenginių eksploatavimą.</t>
  </si>
  <si>
    <t>JONAS AURILA</t>
  </si>
  <si>
    <t>Naftos produktų vartojimas. Energetikos įmonės struktūrinių padalinių vadovai ar jų įgalioti asmenys, atsakingi už skystojo kuro degalinės įrenginių eksploatavimą. Vadovauti skystojo kuro degalinės įrenginių eksploatavimo (technologinio valdymo, techninės priežiūros, remonto, matavimo, bandymo, paleidimo ir derinimo) darbams.</t>
  </si>
  <si>
    <t>ND-2015-0003</t>
  </si>
  <si>
    <t>ND-2015-0004</t>
  </si>
  <si>
    <t>ND-2015-0005</t>
  </si>
  <si>
    <t>ND-2015-0006</t>
  </si>
  <si>
    <t>ND-2015-0007</t>
  </si>
  <si>
    <t>ND-2015-0008</t>
  </si>
  <si>
    <t>ND-2015-0009</t>
  </si>
  <si>
    <t>ND-2015-0010</t>
  </si>
  <si>
    <t>ND-2015-0011</t>
  </si>
  <si>
    <t>ND-2015-0012</t>
  </si>
  <si>
    <t>ND-2015-0013</t>
  </si>
  <si>
    <t>ND-2015-0014</t>
  </si>
  <si>
    <t>ND-2015-0015</t>
  </si>
  <si>
    <t>ND-2015-0016</t>
  </si>
  <si>
    <t>ND-2015-0017</t>
  </si>
  <si>
    <t>ND-2015-0018</t>
  </si>
  <si>
    <t>ND-2015-0019</t>
  </si>
  <si>
    <t>ND-2015-0020</t>
  </si>
  <si>
    <t>ND-2015-0021</t>
  </si>
  <si>
    <t>ND-2015-0022</t>
  </si>
  <si>
    <t>ND-2015-0023</t>
  </si>
  <si>
    <t>ND-2015-0024</t>
  </si>
  <si>
    <t>ND-2015-0025</t>
  </si>
  <si>
    <t>ND-2015-0026</t>
  </si>
  <si>
    <t>ND-2015-0027</t>
  </si>
  <si>
    <t>ND-2015-0028</t>
  </si>
  <si>
    <t>ND-2015-0029</t>
  </si>
  <si>
    <t>ND-2015-0030</t>
  </si>
  <si>
    <t>ND-2015-0031</t>
  </si>
  <si>
    <t>ND-2015-0032</t>
  </si>
  <si>
    <t>ND-2015-0033</t>
  </si>
  <si>
    <t>ND-2015-0034</t>
  </si>
  <si>
    <t>ND-2015-0035</t>
  </si>
  <si>
    <t>ND-2015-0036</t>
  </si>
  <si>
    <t>ND-2015-0037</t>
  </si>
  <si>
    <t>ND-2015-0038</t>
  </si>
  <si>
    <t>ND-2015-0039</t>
  </si>
  <si>
    <t>ND-2015-0040</t>
  </si>
  <si>
    <t>ND-2015-0041</t>
  </si>
  <si>
    <t>ND-2015-0042</t>
  </si>
  <si>
    <t>ND-2015-0043</t>
  </si>
  <si>
    <t>ND-2015-0044</t>
  </si>
  <si>
    <t>ND-2015-0045</t>
  </si>
  <si>
    <t>ND-2015-0046</t>
  </si>
  <si>
    <t>ND-2015-0047</t>
  </si>
  <si>
    <t>ND-2015-0048</t>
  </si>
  <si>
    <t>ND-2015-0049</t>
  </si>
  <si>
    <t>ND-2015-0050</t>
  </si>
  <si>
    <t>ND-2015-0051</t>
  </si>
  <si>
    <t>ND-2015-0052</t>
  </si>
  <si>
    <t>ND-2015-0053</t>
  </si>
  <si>
    <t>ND-2015-0054</t>
  </si>
  <si>
    <t>ND-2015-0055</t>
  </si>
  <si>
    <t>ND-2015-0056</t>
  </si>
  <si>
    <t>ND-2015-0057</t>
  </si>
  <si>
    <t>ND-2015-0058</t>
  </si>
  <si>
    <t>ND-2015-0059</t>
  </si>
  <si>
    <t>ND-2015-0060</t>
  </si>
  <si>
    <t>ND-2015-0061</t>
  </si>
  <si>
    <t>ND-2015-0062</t>
  </si>
  <si>
    <t>ND-2015-0063</t>
  </si>
  <si>
    <t>DARIUS LEILIONAS</t>
  </si>
  <si>
    <t>Naftos produktų vartojimas. Skystojo kuro degalinės įrenginius eksploatuojantys darbininkai. Eksploatuoti (technologiškai valdyti, techniškai prižiūrėti, remontuoti, matuoti, bandyti, paleisti ir derinti) skystojo kuro degalinės įrenginius.</t>
  </si>
  <si>
    <t>VILMA SKUODIENĖ</t>
  </si>
  <si>
    <t>ANŽELA AUSTIENĖ</t>
  </si>
  <si>
    <t>INESA MISIŪNIENĖ</t>
  </si>
  <si>
    <t>NIKOLAJ LAPICKIJ</t>
  </si>
  <si>
    <t>DARIUS SLAPŠYS</t>
  </si>
  <si>
    <t>GINTARĖ KARALEVIČIENĖ</t>
  </si>
  <si>
    <t>DAIVA PARNIAUSKIENĖ</t>
  </si>
  <si>
    <t>RENATA LABUTIENĖ</t>
  </si>
  <si>
    <t>ALDONA BARZDIENĖ</t>
  </si>
  <si>
    <t>Naftos produktų vartojimas. Energetikos įmonės struktūrinių padalinių vadovai ar jų įgalioti asmenys, atsakingi už skystojo kuro degalinės įrenginių eksploatavimą. Vadovauti skystojo kuro degalinės įrenginių eksploatavimo (technologinio valdymo, techninės priežiūros) darbams.</t>
  </si>
  <si>
    <t>VIDA PETRAVIČIENĖ</t>
  </si>
  <si>
    <t>ARTŪRAS VAŠKEVIČIUS</t>
  </si>
  <si>
    <t>RENATA NASTOPKIENĖ</t>
  </si>
  <si>
    <t>RŪTA KLIMIENĖ</t>
  </si>
  <si>
    <t>EDGARAS BANAITIS</t>
  </si>
  <si>
    <t>VYTAUTAS DZINDZELIETA</t>
  </si>
  <si>
    <t>VALDAS PŪTYS</t>
  </si>
  <si>
    <t>VILĖ POŽERIENĖ</t>
  </si>
  <si>
    <t>DALIUS BAUBLYS</t>
  </si>
  <si>
    <t>LAIMA BACEVIČIENĖ</t>
  </si>
  <si>
    <t>RITA KIRSTUKIENĖ</t>
  </si>
  <si>
    <t>EUGENIJUS ZLATKUS</t>
  </si>
  <si>
    <t>AUDRIUS ČESONIS</t>
  </si>
  <si>
    <t>DAINIUS BINDORIUS</t>
  </si>
  <si>
    <t>VLADIMIRAS ŽARNOSEKOVAS</t>
  </si>
  <si>
    <t>ŽYDRŪNAS PAUKŠTĖ</t>
  </si>
  <si>
    <t>SANDRA VANAGĖ</t>
  </si>
  <si>
    <t>ŽYDRŪNAS PETRAITIS</t>
  </si>
  <si>
    <t>VYGINTAS PETKEVIČIUS</t>
  </si>
  <si>
    <t>VIOLETA RAUKTIENĖ</t>
  </si>
  <si>
    <t>GINTAS JAKŠTAVIČIUS</t>
  </si>
  <si>
    <t>ALVYDAS MARTINKUS</t>
  </si>
  <si>
    <t>DOMAS ANDRULIS</t>
  </si>
  <si>
    <t>KRISTINA ZIMINSKIENĖ</t>
  </si>
  <si>
    <t>RAMUNĖ KIMBARTIENĖ</t>
  </si>
  <si>
    <t>ALGIRDAS ŠAKALINIS</t>
  </si>
  <si>
    <t>VAIDOTAS PAŠIŠKEVIČIUS</t>
  </si>
  <si>
    <t>DANGUOLĖ GASIŪNIENĖ</t>
  </si>
  <si>
    <t>DARUTIS MASILIONIS</t>
  </si>
  <si>
    <t>AUDRONIS IVANAUSKAS</t>
  </si>
  <si>
    <t>VYTAUTAS SEREIKA</t>
  </si>
  <si>
    <t>VYTULIS NAVICKAS</t>
  </si>
  <si>
    <t>AUDRIUS ŽUKAUSKAS</t>
  </si>
  <si>
    <t>GITANA MATONIENĖ</t>
  </si>
  <si>
    <t>DEIMANTĖ AUKSORIENĖ</t>
  </si>
  <si>
    <t>ARLONDAS RAČINSKIS</t>
  </si>
  <si>
    <t>NATALIJA PIGARIOVA</t>
  </si>
  <si>
    <t>DAIVA PUIŠIENĖ</t>
  </si>
  <si>
    <t>ANTANAS RUSTEIKA</t>
  </si>
  <si>
    <t>VINCAS DARKINTIS</t>
  </si>
  <si>
    <t>RIMA MAČIULAITIENĖ</t>
  </si>
  <si>
    <t>NERIJUS MONKUS</t>
  </si>
  <si>
    <t>GINTARAS GRIUBNER</t>
  </si>
  <si>
    <t>MINDAUGAS EMBAVIČIUS</t>
  </si>
  <si>
    <t>VIRGINIJUS STANKEVIČIUS</t>
  </si>
  <si>
    <t>AURELIJA ŠTREIMIKIENĖ</t>
  </si>
  <si>
    <t>BIRUTĖ ŽILINSKIENĖ</t>
  </si>
  <si>
    <t>NIJOLĖ UŽDAVINIENĖ</t>
  </si>
  <si>
    <t>VYTAUTAS ŠAUČIŪNAS</t>
  </si>
  <si>
    <t>GIEDRĖ KAVOLIŪNIENĖ</t>
  </si>
  <si>
    <t>JURGITA AKAMAUSKAITĖ</t>
  </si>
  <si>
    <t>ND-2015-0064</t>
  </si>
  <si>
    <t>ND-2015-0065</t>
  </si>
  <si>
    <t>ND-2015-0066</t>
  </si>
  <si>
    <t>AURIMAS ŽMOGINAS</t>
  </si>
  <si>
    <t>VYTAUTAS ŠAKĖNAS</t>
  </si>
  <si>
    <t>VALENTINAS GADLIAUSKAS</t>
  </si>
  <si>
    <t>Pažymėjimo grąžinimo data</t>
  </si>
  <si>
    <t>NAFTOS  ENERGETIKOS  SEKTORIAUS  DARBUOTOJŲ</t>
  </si>
  <si>
    <t>UAB Jozita</t>
  </si>
  <si>
    <t>EN-ND-2015/0001</t>
  </si>
  <si>
    <t>Pradinis</t>
  </si>
  <si>
    <t>EN-ND-2015/0002</t>
  </si>
  <si>
    <t>UAB Lukoil Baltijas</t>
  </si>
  <si>
    <t>EN-ND-2015/0003</t>
  </si>
  <si>
    <t>UAB Luktarna</t>
  </si>
  <si>
    <t>EN-ND-2015/0004</t>
  </si>
  <si>
    <t>UAB Lukoil Baltija</t>
  </si>
  <si>
    <t>EN-ND-2015/0005</t>
  </si>
  <si>
    <t>EN-ND-2015/0006</t>
  </si>
  <si>
    <t>EN-ND-2015/0007</t>
  </si>
  <si>
    <t>UAB Degsta</t>
  </si>
  <si>
    <t>EN-ND-2015/0008</t>
  </si>
  <si>
    <t>EN-ND-2015/0009</t>
  </si>
  <si>
    <t>LIUCIJA MARGEVIČIENĖ</t>
  </si>
  <si>
    <t>ND-2015-0067</t>
  </si>
  <si>
    <t>ND-2015-0068</t>
  </si>
  <si>
    <t>ND-2015-0069</t>
  </si>
  <si>
    <t>ND-2015-0070</t>
  </si>
  <si>
    <t>ND-2015-0071</t>
  </si>
  <si>
    <t>ND-2015-0072</t>
  </si>
  <si>
    <t>RIČARDAS KAIRYS</t>
  </si>
  <si>
    <t>LAURA KAMENECKIENĖ</t>
  </si>
  <si>
    <t>ŽANA DŽOVALO</t>
  </si>
  <si>
    <t>BOŽENA VIŠNEVSKIENĖ</t>
  </si>
  <si>
    <t>EN-ND-2015/0010</t>
  </si>
  <si>
    <t>ND-2015-0073</t>
  </si>
  <si>
    <t>ND-2015-0074</t>
  </si>
  <si>
    <t>ND-2015-0075</t>
  </si>
  <si>
    <t>EN-ND-2015/0011</t>
  </si>
  <si>
    <t>UAB Naftos dujos</t>
  </si>
  <si>
    <t>RIMANTAS GERIKAS</t>
  </si>
  <si>
    <t>GINTARAS GARGASAS</t>
  </si>
  <si>
    <t xml:space="preserve">Pažymėjimo galiojimo panaikinimo data </t>
  </si>
  <si>
    <t>Pirmo pažymėjimo išdavimo data</t>
  </si>
  <si>
    <t>Pradinis / periodinis / papildomas</t>
  </si>
  <si>
    <t>Saurida UAB</t>
  </si>
  <si>
    <t>VALENTAS BAČIŪNAS</t>
  </si>
  <si>
    <t>EN-ND-2016/0001</t>
  </si>
  <si>
    <t>ND-2016-0001</t>
  </si>
  <si>
    <t>ALGIRDAS ŠULCAS</t>
  </si>
  <si>
    <t>ND-2016-0002</t>
  </si>
  <si>
    <t>ND-2016-0003</t>
  </si>
  <si>
    <t>ND-2016-0004</t>
  </si>
  <si>
    <t>EN-ND-2016/0002</t>
  </si>
  <si>
    <t>Kvistija UAB</t>
  </si>
  <si>
    <t>ND-2016-0005</t>
  </si>
  <si>
    <t>AIRIDAS SVIRSKAS</t>
  </si>
  <si>
    <t>VIDA RADEVIČIENĖ</t>
  </si>
  <si>
    <t>ND-2016-0006</t>
  </si>
  <si>
    <t>ND-2016-0007</t>
  </si>
  <si>
    <t>ND-2016-0008</t>
  </si>
  <si>
    <t>ND-2016-0009</t>
  </si>
  <si>
    <t>ND-2016-0010</t>
  </si>
  <si>
    <t>ND-2016-0011</t>
  </si>
  <si>
    <t>RIMA BULKAITĖ</t>
  </si>
  <si>
    <t>SIGITA LENGVENIENĖ</t>
  </si>
  <si>
    <t>LINA DRUSKINIENĖ</t>
  </si>
  <si>
    <t>LARISA STARŽINSKIENĖ</t>
  </si>
  <si>
    <t>JURGITA MAŽEIKAITĖ</t>
  </si>
  <si>
    <t>ND-2016-0012</t>
  </si>
  <si>
    <t>KĘSTUTIS VAITEKĖNAS</t>
  </si>
  <si>
    <t>EN-ND-2016/0003</t>
  </si>
  <si>
    <t>Propano ir butano dujų centras UAB</t>
  </si>
  <si>
    <t>ROMUALDAS ŠPOKEVIČIUS</t>
  </si>
  <si>
    <t>EN-ND-2016/0004</t>
  </si>
  <si>
    <t>ND-2016-0013</t>
  </si>
  <si>
    <t>ND-2016-0014</t>
  </si>
  <si>
    <t>PAŽYMĖJIMŲ  REGISTRAS, 2016 metai</t>
  </si>
  <si>
    <t>Atsiauta UAB</t>
  </si>
  <si>
    <t>STASYS RADŽVILAS</t>
  </si>
  <si>
    <t>EN-ND-2016/0005</t>
  </si>
  <si>
    <t>ND-2016-0015</t>
  </si>
  <si>
    <t>ND-2016-0016</t>
  </si>
  <si>
    <t>ND-2016-0017</t>
  </si>
  <si>
    <t>ND-2016-0018</t>
  </si>
  <si>
    <t>ND-2016-0019</t>
  </si>
  <si>
    <t>ND-2016-0020</t>
  </si>
  <si>
    <t>ND-2016-0021</t>
  </si>
  <si>
    <t>ND-2016-0022</t>
  </si>
  <si>
    <t>EN-ND-2016/0006</t>
  </si>
  <si>
    <t>Naftos produktų vartojimas. Skystojo kuro degalinės įrenginius eksploatuojantys specialistai. Eksploatuoti (technologiškai valdyti, techniškai prižiūrėti, remontuoti, matuoti, bandyti, paleisti ir derinti) skystojo kuro degalinės įrenginius ir (ar) vadovauti skystojo kuro degalinės įrenginių eksploatavimo darbams.</t>
  </si>
  <si>
    <t>NIJOLĖ PIRAGIENĖ</t>
  </si>
  <si>
    <t>EN-ND-2016/0007</t>
  </si>
  <si>
    <t>EN-ND-2016/0008</t>
  </si>
  <si>
    <t>INDRĖ VINGILIENĖ</t>
  </si>
  <si>
    <t>JURGITA MIKALAUSKIENĖ</t>
  </si>
  <si>
    <t>EN-ND-2016/0009</t>
  </si>
  <si>
    <t>JUSTINA SONGAILAITĖ</t>
  </si>
  <si>
    <t>EN-ND-2016/0010</t>
  </si>
  <si>
    <t>Circle K Lietuva, UAB</t>
  </si>
  <si>
    <t>EN-ND-2016/0011</t>
  </si>
  <si>
    <t>EDVINAS SALTUŠKA</t>
  </si>
  <si>
    <t>ND-2016-0023</t>
  </si>
  <si>
    <t>ND-2016-0024</t>
  </si>
  <si>
    <t>ND-2016-0025</t>
  </si>
  <si>
    <t>ND-2016-0026</t>
  </si>
  <si>
    <t>ND-2016-0027</t>
  </si>
  <si>
    <t>ND-2016-0028</t>
  </si>
  <si>
    <t>ND-2016-0029</t>
  </si>
  <si>
    <t>ND-2016-0030</t>
  </si>
  <si>
    <t>ND-2016-0031</t>
  </si>
  <si>
    <t>ND-2016-0032</t>
  </si>
  <si>
    <t>ND-2016-0033</t>
  </si>
  <si>
    <t>ND-2016-0034</t>
  </si>
  <si>
    <t>ND-2016-0035</t>
  </si>
  <si>
    <t>ND-2016-0036</t>
  </si>
  <si>
    <t>ND-2016-0037</t>
  </si>
  <si>
    <t>ESTERA ALMINIENĖ</t>
  </si>
  <si>
    <t>VAIDAS MARTUTAITIS</t>
  </si>
  <si>
    <t>EDITA BALIULYTĖ</t>
  </si>
  <si>
    <t>KASTYTIS KUNDELIS</t>
  </si>
  <si>
    <t>ANDRIUS DABKEVIČIUS</t>
  </si>
  <si>
    <t>AGNĖ RAMANAUSKIENĖ</t>
  </si>
  <si>
    <t>KĘSTUTIS DEKSNYS</t>
  </si>
  <si>
    <t>KAROLIS REKUS</t>
  </si>
  <si>
    <t>RENATA MAKSEVIČIENĖ</t>
  </si>
  <si>
    <t>RENATAS PĖSTININKAS</t>
  </si>
  <si>
    <t>GIEDRIUS VANAGAS</t>
  </si>
  <si>
    <t>RAIMONDAS PAJAUJIS</t>
  </si>
  <si>
    <t>GIEDRIUS DUDĖNAS</t>
  </si>
  <si>
    <t>PAULIUS ČETKAUSKAS</t>
  </si>
  <si>
    <t>NERINGA VIDŽIŪNAITĖ</t>
  </si>
  <si>
    <t>INA BALTRUŠAITIENĖ</t>
  </si>
  <si>
    <t>EN-ND-2016/0012</t>
  </si>
  <si>
    <t>ND-2016-0038</t>
  </si>
  <si>
    <t xml:space="preserve"> VILMA JONELIENĖ</t>
  </si>
  <si>
    <t>ND-2016-0039</t>
  </si>
  <si>
    <t>ND-2016-0040</t>
  </si>
  <si>
    <t>ND-2016-0041</t>
  </si>
  <si>
    <t>ND-2016-0042</t>
  </si>
  <si>
    <t>ND-2016-0043</t>
  </si>
  <si>
    <t>REGINA KONČIUTĖ</t>
  </si>
  <si>
    <t>ALIONA MOKINA</t>
  </si>
  <si>
    <t>RITA KAZLAUSKIENĖ</t>
  </si>
  <si>
    <t>AUŠRA KLIMAVIČIENĖ</t>
  </si>
  <si>
    <t>RAMUNĖ GIRDAUSKIENĖ</t>
  </si>
  <si>
    <t>EN-ND-2016/0013</t>
  </si>
  <si>
    <t>ND-2016-0044</t>
  </si>
  <si>
    <t>ND-2016-0045</t>
  </si>
  <si>
    <t>ND-2016-0046</t>
  </si>
  <si>
    <t>ND-2016-0047</t>
  </si>
  <si>
    <t>ND-2016-0048</t>
  </si>
  <si>
    <t>ND-2016-0049</t>
  </si>
  <si>
    <t>ND-2016-0050</t>
  </si>
  <si>
    <t>ND-2016-0051</t>
  </si>
  <si>
    <t>ND-2016-0052</t>
  </si>
  <si>
    <t>ND-2016-0053</t>
  </si>
  <si>
    <t>ND-2016-0054</t>
  </si>
  <si>
    <t>ND-2016-0055</t>
  </si>
  <si>
    <t>ND-2016-0056</t>
  </si>
  <si>
    <t>ND-2016-0057</t>
  </si>
  <si>
    <t>ND-2016-0058</t>
  </si>
  <si>
    <t>ND-2016-0059</t>
  </si>
  <si>
    <t>ND-2016-0060</t>
  </si>
  <si>
    <t>ND-2016-0061</t>
  </si>
  <si>
    <t>ND-2016-0062</t>
  </si>
  <si>
    <t>ND-2016-0063</t>
  </si>
  <si>
    <t>ND-2016-0064</t>
  </si>
  <si>
    <t>ND-2016-0065</t>
  </si>
  <si>
    <t>ND-2016-0066</t>
  </si>
  <si>
    <t>BEATA ČEKEN</t>
  </si>
  <si>
    <t>RENATA STANCELIENĖ</t>
  </si>
  <si>
    <t>DIANA NARMONTIENĖ</t>
  </si>
  <si>
    <t>VYTAUTAS IRTMONAS</t>
  </si>
  <si>
    <t xml:space="preserve"> JURGA LEBRIKIENĖ</t>
  </si>
  <si>
    <t>JOLANTA SRUOGIENĖ</t>
  </si>
  <si>
    <t>JURGITA MARCINKEVIČIENĖ</t>
  </si>
  <si>
    <t>ENRIKA GUNIENĖ</t>
  </si>
  <si>
    <t>DIJANA ČEPULIENĖ</t>
  </si>
  <si>
    <t>BRONIUS GUNAS</t>
  </si>
  <si>
    <t>JOLANTA BEZUŠKO</t>
  </si>
  <si>
    <t>AIDA LABUNSKIENĖ</t>
  </si>
  <si>
    <t>EGLĖ LUKOŠIŪNIENĖ</t>
  </si>
  <si>
    <t>IRINA AMBRUTIENĖ</t>
  </si>
  <si>
    <t>LINA KEPALIENĖ</t>
  </si>
  <si>
    <t>DANGUOLĖ JASELIŪNIENĖ</t>
  </si>
  <si>
    <t>RAIMONDA JAKŠTIENĖ</t>
  </si>
  <si>
    <t>NERIJA DAUJOTIENĖ</t>
  </si>
  <si>
    <t>RAMŪNĖ RUMŠIENĖ</t>
  </si>
  <si>
    <t>AUŠRA IVANOVA</t>
  </si>
  <si>
    <t>IZABELA LEŠČIAUSKIENĖ</t>
  </si>
  <si>
    <t>SANDRA BRUNDZIENĖ</t>
  </si>
  <si>
    <t>Energetikų mokymo centras VšĮ</t>
  </si>
  <si>
    <t>ND-2016-0067</t>
  </si>
  <si>
    <t>EN-ND-2016/0014</t>
  </si>
  <si>
    <t>ND-2016-0068</t>
  </si>
  <si>
    <t>ND-2016-0069</t>
  </si>
  <si>
    <t>ARVYDAS DAUGĖLA</t>
  </si>
  <si>
    <t>ŽYDRŪNAS ŠLEVINSKAS</t>
  </si>
  <si>
    <t>BRONIUS KIRKILAS</t>
  </si>
  <si>
    <t>EN-ND-2016/0015</t>
  </si>
  <si>
    <t>EN-ND-2016/0016</t>
  </si>
  <si>
    <t>Lukoil Baltija UAB</t>
  </si>
  <si>
    <t>SERGEJUS KOTOVAS</t>
  </si>
  <si>
    <t>EN-ND-2016/0017</t>
  </si>
  <si>
    <t>Luktarna UAB</t>
  </si>
  <si>
    <t>ANTANAS KARALIUS</t>
  </si>
  <si>
    <t>EN-ND-2016/0018</t>
  </si>
  <si>
    <t>MARIUS ZDANAVIČIUS</t>
  </si>
  <si>
    <t>EN-ND-2016/0019</t>
  </si>
  <si>
    <t>JUOZAS BALSYS</t>
  </si>
  <si>
    <t>EN-ND-2016/0020</t>
  </si>
  <si>
    <t>EN-ND-2016/0021</t>
  </si>
  <si>
    <t>EN-ND-2016/0022</t>
  </si>
  <si>
    <t>EN-ND-2016/0023</t>
  </si>
  <si>
    <t>EN-ND-2016/0024</t>
  </si>
  <si>
    <t>JEVGENIJUS SOVA</t>
  </si>
  <si>
    <t>KĘSTUTIS MEŠKYS</t>
  </si>
  <si>
    <t>SERGEJUS KIRIČENKO</t>
  </si>
  <si>
    <t>VALERIJ SASIM</t>
  </si>
  <si>
    <t>Bratoil UAB</t>
  </si>
  <si>
    <t>GRAŽVYDAS KANDROTAS</t>
  </si>
  <si>
    <t>EN-ND-2016/0025</t>
  </si>
  <si>
    <t>EN-ND-2016/0026</t>
  </si>
  <si>
    <t>EGIDIJUS LUKŠA</t>
  </si>
  <si>
    <t>EN-ND-2016/0027</t>
  </si>
  <si>
    <t>Viada LT UAB</t>
  </si>
  <si>
    <t>VAIDOTAS MONČIUNSKAS</t>
  </si>
  <si>
    <t>EN-ND-2016/0028</t>
  </si>
  <si>
    <t>JURGITA LAURINAVIČIENĖ</t>
  </si>
  <si>
    <t>EN-ND-2016/0029</t>
  </si>
  <si>
    <t>JOVITA ŠEDBARIENĖ</t>
  </si>
  <si>
    <t>EN-ND-2016/0030</t>
  </si>
  <si>
    <t>EN-ND-2016/0031</t>
  </si>
  <si>
    <t>EDITA VAITKIENĖ</t>
  </si>
  <si>
    <t>EN-ND-2016/0032</t>
  </si>
  <si>
    <t>EN-ND-2016/0033</t>
  </si>
  <si>
    <t>EN-ND-2016/0034</t>
  </si>
  <si>
    <t>EN-ND-2016/0035</t>
  </si>
  <si>
    <t>EN-ND-2016/0036</t>
  </si>
  <si>
    <t>EN-ND-2016/0037</t>
  </si>
  <si>
    <t>EN-ND-2016/0038</t>
  </si>
  <si>
    <t>EN-ND-2016/0039</t>
  </si>
  <si>
    <t>Autoerdvė UAB</t>
  </si>
  <si>
    <t>ALINA ŽALIENĖ</t>
  </si>
  <si>
    <t>ARVYDAS ALEKNA</t>
  </si>
  <si>
    <t>HALINA MAZAILO</t>
  </si>
  <si>
    <t>HALINA LUKAŠEVIČ</t>
  </si>
  <si>
    <t>DAINIUS NARKEVIČIUS</t>
  </si>
  <si>
    <t>EGIDIJUS KARNYŠOVAS</t>
  </si>
  <si>
    <t>AGNIEŠKA ZIMENKO</t>
  </si>
  <si>
    <t>Saitema UAB</t>
  </si>
  <si>
    <t>AUKSĖ JATKAUSKIENĖ</t>
  </si>
  <si>
    <t>EN-ND-2016/0040</t>
  </si>
  <si>
    <t>Forma F EP 01-16-001</t>
  </si>
  <si>
    <t>PAŽYMĖJIMŲ  REGISTRAS, 2017 metai</t>
  </si>
  <si>
    <t>Viada LT, UAB</t>
  </si>
  <si>
    <t>DARIUS PELANIS</t>
  </si>
  <si>
    <t>EN-ND-2017/0001</t>
  </si>
  <si>
    <t>EN-ND-2017/0002</t>
  </si>
  <si>
    <t>EN-ND-2017/0003</t>
  </si>
  <si>
    <t>EN-ND-2017/0004</t>
  </si>
  <si>
    <t>EN-ND-2017/0005</t>
  </si>
  <si>
    <t>EN-ND-2017/0006</t>
  </si>
  <si>
    <t>EN-ND-2017/0007</t>
  </si>
  <si>
    <t>GEDIMINAS ANTANAS REINGARDAS</t>
  </si>
  <si>
    <t>TOMAS POCIUS</t>
  </si>
  <si>
    <t>VYTAUTAS DEBESYS</t>
  </si>
  <si>
    <t>EDITA GAUBIENĖ</t>
  </si>
  <si>
    <t>LIDIJA PUCĖTIENĖ</t>
  </si>
  <si>
    <t>EN-ND-2017/0008</t>
  </si>
  <si>
    <t>TAUTVYDAS PALIULIS</t>
  </si>
  <si>
    <t>EN-ND-2017/0009</t>
  </si>
  <si>
    <t>EN-ND-2017/0010</t>
  </si>
  <si>
    <t>EN-ND-2017/0011</t>
  </si>
  <si>
    <t>EN-ND-2017/0012</t>
  </si>
  <si>
    <t>KĘSTUTIS DILDA</t>
  </si>
  <si>
    <t>VACLAV SADOVSKIJ</t>
  </si>
  <si>
    <t>MARIUS JUREVIČIUS</t>
  </si>
  <si>
    <t>VAIDAS BERNACKIS</t>
  </si>
  <si>
    <t>EN-ND-2017/0013</t>
  </si>
  <si>
    <t>EN-ND-2017/0014</t>
  </si>
  <si>
    <t>EN-ND-2017/0015</t>
  </si>
  <si>
    <t>EN-ND-2017/0016</t>
  </si>
  <si>
    <t>EN-ND-2017/0017</t>
  </si>
  <si>
    <t>EN-ND-2017/0018</t>
  </si>
  <si>
    <t>VYTENIS KRŪMINIS</t>
  </si>
  <si>
    <t>DMITRIJUS AVDEJENKOVAS</t>
  </si>
  <si>
    <t>VIAČESLAV MEIMAT</t>
  </si>
  <si>
    <t>SIGITA ABASOVIENĖ</t>
  </si>
  <si>
    <t>RAMUNĖ VANAGAITĖ</t>
  </si>
  <si>
    <t>LAURYNAS TELKSNYS</t>
  </si>
  <si>
    <t>Litmontažas, UAB</t>
  </si>
  <si>
    <t>IGOR LUCENKO</t>
  </si>
  <si>
    <t>ND-2016-0070</t>
  </si>
  <si>
    <t>ND-2016-0071</t>
  </si>
  <si>
    <t>ND-2016-0072</t>
  </si>
  <si>
    <t>ND-2016-0073</t>
  </si>
  <si>
    <t>ND-2016-0074</t>
  </si>
  <si>
    <t>ND-2016-0075</t>
  </si>
  <si>
    <t>ND-2016-0076</t>
  </si>
  <si>
    <t>ND-2016-0077</t>
  </si>
  <si>
    <t>ND-2016-0078</t>
  </si>
  <si>
    <t>ND-2016-0079</t>
  </si>
  <si>
    <t>ND-2016-0080</t>
  </si>
  <si>
    <t>ND-2016-0081</t>
  </si>
  <si>
    <t>ND-2016-0082</t>
  </si>
  <si>
    <t>ND-2016-0083</t>
  </si>
  <si>
    <t>ND-2016-0084</t>
  </si>
  <si>
    <t>ND-2016-0085</t>
  </si>
  <si>
    <t>ND-2016-0086</t>
  </si>
  <si>
    <t>ND-2016-0087</t>
  </si>
  <si>
    <t>ND-2016-0088</t>
  </si>
  <si>
    <t>ND-2016-0089</t>
  </si>
  <si>
    <t>ND-2016-0090</t>
  </si>
  <si>
    <t>ND-2016-0091</t>
  </si>
  <si>
    <t>ND-2016-0092</t>
  </si>
  <si>
    <t>ND-2016-0093</t>
  </si>
  <si>
    <t>ND-2017-0001</t>
  </si>
  <si>
    <t>ND-2017-0002</t>
  </si>
  <si>
    <t>ND-2017-0003</t>
  </si>
  <si>
    <t>ND-2017-0004</t>
  </si>
  <si>
    <t>ND-2017-0005</t>
  </si>
  <si>
    <t>ND-2017-0006</t>
  </si>
  <si>
    <t>ND-2017-0007</t>
  </si>
  <si>
    <t>ND-2017-0008</t>
  </si>
  <si>
    <t>ND-2017-0009</t>
  </si>
  <si>
    <t>ND-2017-0010</t>
  </si>
  <si>
    <t>ND-2017-0011</t>
  </si>
  <si>
    <t>ND-2017-0012</t>
  </si>
  <si>
    <t>ND-2017-0013</t>
  </si>
  <si>
    <t>ND-2017-0014</t>
  </si>
  <si>
    <t>ND-2017-0015</t>
  </si>
  <si>
    <t>ND-2017-0016</t>
  </si>
  <si>
    <t>ND-2017-0017</t>
  </si>
  <si>
    <t>ND-2017-0018</t>
  </si>
  <si>
    <t>2018-01-04      Pakeistas į              ND-2016-0070-K1</t>
  </si>
  <si>
    <t>2018-01-04      Pakeistas į              ND-2016-0071-K1</t>
  </si>
  <si>
    <t>2018-01-04     Pakeistas į              ND-2016-0072-K1</t>
  </si>
  <si>
    <t>2018-01-04      Pakeistas į              ND-2016-0073-K1</t>
  </si>
  <si>
    <t>2018-01-04      Pakeistas į              ND-2016-0074-K1</t>
  </si>
  <si>
    <t>2018-01-04      Pakeistas į              ND-2016-0075-K1</t>
  </si>
  <si>
    <t>2018-01-04      Pakeistas į              ND-2016-0076-K1</t>
  </si>
  <si>
    <t>2018-01-04      Pakeistas į              ND-2016-0077-K1</t>
  </si>
  <si>
    <t>2018-01-04      Pakeistas į              ND-2016-0078-K1</t>
  </si>
  <si>
    <t>2018-01-04      Pakeistas į              ND-2016-0079-K1</t>
  </si>
  <si>
    <t>2018-01-04      Pakeistas į              ND-2016-0080-K1</t>
  </si>
  <si>
    <t>2018-01-04      Pakeistas į              ND-2016-0081-K1</t>
  </si>
  <si>
    <t>2018-01-04      Pakeistas į              ND-2016-0082-K1</t>
  </si>
  <si>
    <t>2018-01-04      Pakeistas į              ND-2016-0083-K1</t>
  </si>
  <si>
    <t>2018-01-04      Pakeistas į              ND-2016-0084-K1</t>
  </si>
  <si>
    <t>2018-01-04      Pakeistas į              ND-2016-0085-K1</t>
  </si>
  <si>
    <t>2018-01-04      Pakeistas į              ND-2016-0086-K1</t>
  </si>
  <si>
    <t>2018-01-04      Pakeistas į              ND-2016-0087-K1</t>
  </si>
  <si>
    <t>2018-01-04      Pakeistas į              ND-2016-0088-K1</t>
  </si>
  <si>
    <t>2018-01-04      Pakeistas į              ND-2016-0089-K1</t>
  </si>
  <si>
    <t>2018-01-04      Pakeistas į              ND-2016-0090-K1</t>
  </si>
  <si>
    <t>2018-01-04      Pakeistas į              ND-2016-0091-K1</t>
  </si>
  <si>
    <t>2018-01-04      Pakeistas į              ND-2016-0092-K1</t>
  </si>
  <si>
    <t>2018-01-04      Pakeistas į              ND-2016-0093-K1</t>
  </si>
  <si>
    <t>2018-01-02      Pakeistas į              ND-2017-001-K1</t>
  </si>
  <si>
    <t>2018-01-02      Pakeistas į              ND-2017-002-K1</t>
  </si>
  <si>
    <t>2018-01-02     Pakeistas į              ND-2017-003-K1</t>
  </si>
  <si>
    <t>2018-01-02      Pakeistas į              ND-2017-004-K1</t>
  </si>
  <si>
    <t>2018-01-02      Pakeistas į              ND-2017-005-K1</t>
  </si>
  <si>
    <t>2018-01-02      Pakeistas į              ND-2017-006-K1</t>
  </si>
  <si>
    <t>2018-01-02      Pakeistas į              ND-2017-007-K1</t>
  </si>
  <si>
    <t>2018-01-02      Pakeistas į              ND-2017-008-K1</t>
  </si>
  <si>
    <t>2018-01-02      Pakeistas į              ND-2017-009-K1</t>
  </si>
  <si>
    <t>2018-01-02      Pakeistas į              ND-2017-01-K1</t>
  </si>
  <si>
    <t>2018-01-02      Pakeistas į              ND-2017-0011-K1</t>
  </si>
  <si>
    <t>2018-01-02     Pakeistas į              ND-2017-012-K1</t>
  </si>
  <si>
    <t>2018-01-02      Pakeistas į              ND-2017-013-K1</t>
  </si>
  <si>
    <t>2018-01-02      Pakeistas į              ND-2017-014-K1</t>
  </si>
  <si>
    <t>2018-01-02      Pakeistas į              ND-2017-015-K1</t>
  </si>
  <si>
    <t>2018-01-02      Pakeistas į              ND-2017-016-K1</t>
  </si>
  <si>
    <t>2018-01-02      Pakeistas į              ND-2017-017-K1</t>
  </si>
  <si>
    <t>2018-01-02      Pakeistas į              ND-2017-018-K1</t>
  </si>
  <si>
    <t>UAB KIWA INSPECTA  SERTIFIKAVIMO  ĮSTAIGOS  IŠDUOTŲ</t>
  </si>
  <si>
    <t>PAŽYMĖJIMŲ  REGISTRAS, 2018 metai</t>
  </si>
  <si>
    <t>Forma F EP 01-18-001</t>
  </si>
  <si>
    <t>UAB "Circle K "</t>
  </si>
  <si>
    <t>GIEDRIUS MOCEVIČIUS</t>
  </si>
  <si>
    <t>EN-ND-2018/0001</t>
  </si>
  <si>
    <t>Kazys Ruzgas</t>
  </si>
  <si>
    <t>Naftos produktų vartojimas. Energetikos įmonių vadovai ar jų įgalioti asmenys, atsakingi už skystojo kuro degalinės įrenginių eksploatavimo organizavimą. Organizuoti skystoj kuro degalinės įrenginių eksploatavimą.</t>
  </si>
  <si>
    <t>Romas Skripka</t>
  </si>
  <si>
    <t>ND-2018-0001</t>
  </si>
  <si>
    <t>A. Lingės įmonė</t>
  </si>
  <si>
    <t>JOLANTA VILKIN</t>
  </si>
  <si>
    <t>EN-ND-2018/0002</t>
  </si>
  <si>
    <t>ND-2018-0002</t>
  </si>
  <si>
    <t>IRINA JARMALOVIČIENĖ</t>
  </si>
  <si>
    <t>EN-ND-2018/0003</t>
  </si>
  <si>
    <t>ND-2018-0003</t>
  </si>
  <si>
    <t>IRINA SVIACKEVIČ</t>
  </si>
  <si>
    <t>EN-ND-2018/0004</t>
  </si>
  <si>
    <t>ND-2018-0004</t>
  </si>
  <si>
    <t>LIUDMILA BERTAŠIENĖ</t>
  </si>
  <si>
    <t>EN-ND-2018/0005</t>
  </si>
  <si>
    <t>ND-2018-0005</t>
  </si>
  <si>
    <t>UAB "Valdegra"</t>
  </si>
  <si>
    <t>MARIUS VALENTA</t>
  </si>
  <si>
    <t>EN-ND-2018/0006</t>
  </si>
  <si>
    <t>ND-2018-0006</t>
  </si>
  <si>
    <t>KAROLINA VILKOVICKA</t>
  </si>
  <si>
    <t>EN-ND-2018/0007</t>
  </si>
  <si>
    <t>ND-2018-0007</t>
  </si>
  <si>
    <t>PAŽYMĖJIMŲ  REGISTRAS, 2019 metai</t>
  </si>
  <si>
    <t>F EP 01-19-001</t>
  </si>
  <si>
    <t>ARVYDAS GALINIS</t>
  </si>
  <si>
    <t>VYTAUTAS VADEIKIS</t>
  </si>
  <si>
    <t>NATALIJA ŠNIUREVIČIENĖ</t>
  </si>
  <si>
    <t>BIRUTĖ POLZUNOVĖ</t>
  </si>
  <si>
    <t>VIOLETA KAMENEVIENĖ</t>
  </si>
  <si>
    <t>SIMAS RADAVIČIUS</t>
  </si>
  <si>
    <t>GYTIS SŪDŽIUS</t>
  </si>
  <si>
    <t>ND-2018-0008</t>
  </si>
  <si>
    <t>ND-2018-0009</t>
  </si>
  <si>
    <t>AB "Lifosa"</t>
  </si>
  <si>
    <t>UAB "Circle K Lietuva"</t>
  </si>
  <si>
    <t>EN-ND-2018/0008</t>
  </si>
  <si>
    <t>EN-ND-2018/0009</t>
  </si>
  <si>
    <t>UAB "Kriketas"</t>
  </si>
  <si>
    <t>JANINA SKIRMANTIENĖ</t>
  </si>
  <si>
    <t>EN-ND-2018/0010</t>
  </si>
  <si>
    <t>Gediminas Balčiūnas</t>
  </si>
  <si>
    <t>Naftos produktų vartojimas. Skystojo kuro degalinės įrenginius eksploatuojantys darbininkai. Eksploatuoti (technologiškai valdyti, techniškai prižiūrėti, remontuoti, matuoti, bandyti, paleisti ir derinti) skystojo kuro degalinės įrenginius. Eksploatuoti (technologiškai valdyti, techniškai prižiūrėti, remontuoti, matuoti, bandyti, paleisti ir derinti) skystojo kuro degalinės įrenginius.</t>
  </si>
  <si>
    <t>ND-2018-0010</t>
  </si>
  <si>
    <t>DANUTĖ AMŠIEJIENĖ</t>
  </si>
  <si>
    <t>EN-ND-2018/0011</t>
  </si>
  <si>
    <t>ND-2018-0011</t>
  </si>
  <si>
    <t>* Vadovaujantis energetikos darbuotojų atestavimo tvarkos aprašu, energetikos darbuotojo pažymėjimas  galioja 3 arba 5 metus nuo sprendimo priėmimo datos. Registre iki 2021 04 19 išduoti pažymėjimai galioja  iki nurodytos datos, neįskaitant nurodytos dienos.</t>
  </si>
  <si>
    <t>Pažymėjimo galiojimo data*</t>
  </si>
  <si>
    <t>Pažymėjimas galioja iki*</t>
  </si>
  <si>
    <t>PAŽYMĖJIMŲ  REGISTRAS, 2021 metai</t>
  </si>
  <si>
    <t>PAŽYMĖJIMŲ  REGISTRAS, 2020 metai</t>
  </si>
  <si>
    <t xml:space="preserve">UAB "Propano ir butano dujų centras" </t>
  </si>
  <si>
    <t>EN-ND-2021/0001</t>
  </si>
  <si>
    <t>Periodinis</t>
  </si>
  <si>
    <t>ND-2021-0001</t>
  </si>
  <si>
    <t>EN-ND-2021/0002</t>
  </si>
  <si>
    <t>ND-2021-0002</t>
  </si>
  <si>
    <t>EN-ND-2021/0003</t>
  </si>
  <si>
    <t>ND-2021-0003</t>
  </si>
  <si>
    <t>PAŽYMĖJIMŲ  REGISTRAS, 2022 metai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</si>
</sst>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9"/>
      <color theme="1"/>
      <name val="Times New Roman"/>
      <family val="1"/>
    </font>
    <font>
      <b/>
      <sz val="12"/>
      <color theme="1"/>
      <name val="Times New Roman"/>
      <family val="1"/>
    </font>
    <font>
      <sz val="8"/>
      <color theme="1"/>
      <name val="Times New Roman"/>
      <family val="1"/>
    </font>
    <font>
      <sz val="8"/>
      <name val="Times New Roman"/>
      <family val="1"/>
    </font>
    <font>
      <sz val="9"/>
      <name val="Times New Roman"/>
      <family val="1"/>
    </font>
    <font>
      <sz val="12"/>
      <color theme="1"/>
      <name val="Times New Roman"/>
      <family val="1"/>
    </font>
    <font>
      <sz val="12"/>
      <color theme="1"/>
      <name val="Arial"/>
      <family val="2"/>
    </font>
    <font>
      <sz val="9"/>
      <color rgb="FFFF0000"/>
      <name val="Times New Roman"/>
      <family val="1"/>
    </font>
    <font>
      <sz val="10"/>
      <color theme="1"/>
      <name val="Times New Roman"/>
      <family val="1"/>
    </font>
    <font>
      <sz val="10"/>
      <color theme="1"/>
      <name val="Times New Roman"/>
      <family val="1"/>
      <charset val="186"/>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75">
    <xf numFmtId="0" fontId="0" fillId="0" borderId="0" xfId="0"/>
    <xf numFmtId="0" fontId="1" fillId="0" borderId="0" xfId="0" applyFont="1" applyAlignment="1">
      <alignment vertical="center"/>
    </xf>
    <xf numFmtId="49" fontId="5" fillId="0" borderId="1" xfId="0" applyNumberFormat="1" applyFont="1" applyBorder="1" applyAlignment="1">
      <alignment horizontal="center" vertical="center"/>
    </xf>
    <xf numFmtId="14" fontId="5" fillId="0" borderId="1" xfId="0" applyNumberFormat="1" applyFont="1" applyBorder="1" applyAlignment="1">
      <alignment horizontal="center" vertical="center"/>
    </xf>
    <xf numFmtId="0" fontId="4" fillId="0" borderId="1" xfId="0" applyFont="1" applyFill="1" applyBorder="1" applyAlignment="1">
      <alignment horizontal="center" vertical="center" wrapText="1"/>
    </xf>
    <xf numFmtId="0" fontId="3" fillId="0" borderId="0" xfId="0" applyFont="1"/>
    <xf numFmtId="0" fontId="1" fillId="0" borderId="1" xfId="0" applyFont="1" applyBorder="1" applyAlignment="1">
      <alignment horizontal="center" vertical="center"/>
    </xf>
    <xf numFmtId="0" fontId="1" fillId="0" borderId="0" xfId="0" applyFont="1" applyAlignment="1">
      <alignment horizontal="center" vertical="center"/>
    </xf>
    <xf numFmtId="0" fontId="5" fillId="3" borderId="1" xfId="0" applyFont="1" applyFill="1" applyBorder="1" applyAlignment="1">
      <alignment horizontal="center" vertical="center"/>
    </xf>
    <xf numFmtId="0" fontId="1" fillId="0" borderId="0" xfId="0" applyFont="1"/>
    <xf numFmtId="0" fontId="6" fillId="0" borderId="0" xfId="0" applyFont="1" applyAlignment="1">
      <alignment vertical="center"/>
    </xf>
    <xf numFmtId="0" fontId="7" fillId="0" borderId="0" xfId="0" applyFont="1" applyAlignment="1">
      <alignment vertical="center"/>
    </xf>
    <xf numFmtId="0" fontId="6" fillId="0" borderId="0" xfId="0" applyFont="1" applyAlignment="1">
      <alignment horizontal="center" vertical="center"/>
    </xf>
    <xf numFmtId="0" fontId="5" fillId="0" borderId="1" xfId="0" applyFont="1" applyFill="1" applyBorder="1" applyAlignment="1">
      <alignment horizontal="center" vertical="center"/>
    </xf>
    <xf numFmtId="0" fontId="1" fillId="0" borderId="2" xfId="0" applyFont="1" applyBorder="1" applyAlignment="1">
      <alignment horizontal="center" vertical="center"/>
    </xf>
    <xf numFmtId="14" fontId="1" fillId="0" borderId="3" xfId="0" applyNumberFormat="1" applyFont="1" applyBorder="1" applyAlignment="1">
      <alignment horizontal="center" vertical="center"/>
    </xf>
    <xf numFmtId="14" fontId="5" fillId="0"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0" fillId="0" borderId="0" xfId="0" applyFont="1"/>
    <xf numFmtId="0" fontId="1" fillId="0" borderId="2" xfId="0" applyFont="1" applyBorder="1" applyAlignment="1">
      <alignment horizontal="center" vertical="center" wrapText="1"/>
    </xf>
    <xf numFmtId="0" fontId="8" fillId="0" borderId="1"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14" fontId="5" fillId="0" borderId="3" xfId="0" applyNumberFormat="1" applyFont="1" applyBorder="1" applyAlignment="1">
      <alignment horizontal="center" vertical="center"/>
    </xf>
    <xf numFmtId="0" fontId="5" fillId="0" borderId="1" xfId="0" applyFont="1" applyBorder="1" applyAlignment="1">
      <alignment horizontal="center" vertical="center" wrapText="1"/>
    </xf>
    <xf numFmtId="14" fontId="5" fillId="3"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4" fontId="1" fillId="3" borderId="1" xfId="0" applyNumberFormat="1" applyFont="1" applyFill="1" applyBorder="1" applyAlignment="1">
      <alignment horizontal="center" vertical="center" wrapText="1"/>
    </xf>
    <xf numFmtId="49" fontId="1" fillId="0" borderId="1" xfId="0" applyNumberFormat="1" applyFont="1" applyBorder="1" applyAlignment="1">
      <alignment horizontal="center" vertical="center"/>
    </xf>
    <xf numFmtId="0" fontId="5" fillId="3" borderId="1" xfId="0" applyFont="1" applyFill="1" applyBorder="1" applyAlignment="1">
      <alignment horizontal="center" vertical="center" wrapText="1"/>
    </xf>
    <xf numFmtId="0" fontId="9" fillId="0" borderId="0" xfId="0" applyFont="1" applyAlignment="1">
      <alignment vertical="center"/>
    </xf>
    <xf numFmtId="0" fontId="10" fillId="0" borderId="0" xfId="0" applyFont="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4" fillId="0" borderId="1" xfId="0" applyFont="1" applyFill="1" applyBorder="1" applyAlignment="1">
      <alignment horizontal="center" vertical="center"/>
    </xf>
    <xf numFmtId="14" fontId="4" fillId="3" borderId="1" xfId="0" applyNumberFormat="1" applyFont="1" applyFill="1" applyBorder="1" applyAlignment="1">
      <alignment horizontal="center" vertical="center" wrapText="1"/>
    </xf>
    <xf numFmtId="49" fontId="4" fillId="0" borderId="1" xfId="0" applyNumberFormat="1" applyFont="1" applyBorder="1" applyAlignment="1">
      <alignment horizontal="center" vertical="center"/>
    </xf>
    <xf numFmtId="14" fontId="4" fillId="0"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Border="1" applyAlignment="1">
      <alignment horizontal="center" vertical="center" wrapText="1"/>
    </xf>
    <xf numFmtId="14" fontId="4" fillId="0" borderId="1" xfId="0" applyNumberFormat="1" applyFont="1" applyBorder="1" applyAlignment="1">
      <alignment horizontal="center" vertical="center"/>
    </xf>
    <xf numFmtId="0" fontId="6" fillId="0" borderId="0" xfId="0" applyFont="1" applyAlignment="1">
      <alignment vertical="center" wrapText="1"/>
    </xf>
    <xf numFmtId="0" fontId="1" fillId="2" borderId="5"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5" xfId="0" applyFont="1" applyFill="1" applyBorder="1" applyAlignment="1">
      <alignment horizontal="center" vertical="center" wrapText="1"/>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4" fillId="0" borderId="0" xfId="0" applyFont="1" applyFill="1" applyBorder="1" applyAlignment="1">
      <alignment horizontal="center" vertical="center"/>
    </xf>
    <xf numFmtId="14" fontId="4" fillId="3"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49" fontId="4" fillId="0" borderId="0" xfId="0" applyNumberFormat="1" applyFont="1" applyBorder="1" applyAlignment="1">
      <alignment horizontal="center" vertical="center"/>
    </xf>
    <xf numFmtId="14" fontId="4" fillId="0" borderId="0" xfId="0" applyNumberFormat="1" applyFont="1" applyFill="1" applyBorder="1" applyAlignment="1">
      <alignment horizontal="center" vertical="center" wrapText="1"/>
    </xf>
    <xf numFmtId="0" fontId="4" fillId="3" borderId="0" xfId="0" applyFont="1" applyFill="1" applyBorder="1" applyAlignment="1">
      <alignment horizontal="center" vertical="center"/>
    </xf>
    <xf numFmtId="0" fontId="3" fillId="0" borderId="0" xfId="0" applyFont="1" applyFill="1" applyBorder="1" applyAlignment="1">
      <alignment horizontal="center" vertical="center"/>
    </xf>
    <xf numFmtId="14" fontId="4" fillId="0" borderId="0" xfId="0" applyNumberFormat="1" applyFont="1" applyBorder="1" applyAlignment="1">
      <alignment horizontal="center" vertical="center"/>
    </xf>
    <xf numFmtId="0" fontId="4"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6" fillId="0" borderId="4" xfId="0" applyFont="1" applyBorder="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xf>
    <xf numFmtId="0" fontId="6" fillId="0" borderId="0" xfId="0" applyFont="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2"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9"/>
  <sheetViews>
    <sheetView zoomScale="80" zoomScaleNormal="80" workbookViewId="0">
      <selection activeCell="T7" sqref="T7"/>
    </sheetView>
  </sheetViews>
  <sheetFormatPr defaultRowHeight="14.4" x14ac:dyDescent="0.55000000000000004"/>
  <cols>
    <col min="1" max="1" width="4.41796875" style="1" customWidth="1"/>
    <col min="2" max="2" width="21" style="7" hidden="1" customWidth="1"/>
    <col min="3" max="3" width="28.89453125" style="7" bestFit="1" customWidth="1"/>
    <col min="4" max="4" width="15.41796875" style="7" hidden="1" customWidth="1"/>
    <col min="5" max="5" width="15" style="7" hidden="1" customWidth="1"/>
    <col min="6" max="6" width="15.68359375" style="1" hidden="1" customWidth="1"/>
    <col min="7" max="7" width="18" style="1" hidden="1" customWidth="1"/>
    <col min="8" max="8" width="16.3125" style="7" hidden="1" customWidth="1"/>
    <col min="9" max="9" width="48.5234375" style="5" customWidth="1"/>
    <col min="10" max="10" width="16.89453125" style="7" hidden="1" customWidth="1"/>
    <col min="11" max="11" width="12.5234375" style="9" bestFit="1" customWidth="1"/>
    <col min="12" max="12" width="12.41796875" style="1" customWidth="1"/>
    <col min="13" max="15" width="12.41796875" style="9" customWidth="1"/>
    <col min="16" max="17" width="12.41796875" style="9" hidden="1" customWidth="1"/>
    <col min="18" max="18" width="12.41796875" style="9" customWidth="1"/>
  </cols>
  <sheetData>
    <row r="1" spans="1:18" s="11" customFormat="1" ht="20.25" customHeight="1" x14ac:dyDescent="0.55000000000000004">
      <c r="A1" s="10"/>
      <c r="B1" s="63" t="s">
        <v>14</v>
      </c>
      <c r="C1" s="63"/>
      <c r="D1" s="63"/>
      <c r="E1" s="63"/>
      <c r="F1" s="63"/>
      <c r="G1" s="63"/>
      <c r="H1" s="63"/>
      <c r="I1" s="63"/>
      <c r="J1" s="12"/>
      <c r="K1" s="10"/>
      <c r="L1" s="10"/>
      <c r="M1" s="10"/>
      <c r="N1" s="1"/>
      <c r="O1" s="10"/>
      <c r="P1" s="1"/>
      <c r="Q1" s="10"/>
      <c r="R1" s="10"/>
    </row>
    <row r="2" spans="1:18" s="11" customFormat="1" ht="21" customHeight="1" x14ac:dyDescent="0.55000000000000004">
      <c r="A2" s="10"/>
      <c r="B2" s="63" t="s">
        <v>156</v>
      </c>
      <c r="C2" s="63"/>
      <c r="D2" s="63"/>
      <c r="E2" s="63"/>
      <c r="F2" s="63"/>
      <c r="G2" s="63"/>
      <c r="H2" s="63"/>
      <c r="I2" s="63"/>
      <c r="J2" s="12"/>
      <c r="K2" s="10"/>
      <c r="L2" s="10"/>
      <c r="M2" s="10"/>
      <c r="N2" s="1"/>
      <c r="O2" s="10"/>
      <c r="P2" s="1"/>
      <c r="Q2" s="10"/>
      <c r="R2" s="10"/>
    </row>
    <row r="3" spans="1:18" s="11" customFormat="1" ht="21.75" customHeight="1" x14ac:dyDescent="0.55000000000000004">
      <c r="A3" s="10"/>
      <c r="B3" s="64" t="s">
        <v>15</v>
      </c>
      <c r="C3" s="64"/>
      <c r="D3" s="64"/>
      <c r="E3" s="64"/>
      <c r="F3" s="64"/>
      <c r="G3" s="64"/>
      <c r="H3" s="64"/>
      <c r="I3" s="64"/>
      <c r="J3" s="12"/>
      <c r="K3" s="62" t="s">
        <v>403</v>
      </c>
      <c r="L3" s="62"/>
      <c r="M3" s="10"/>
      <c r="N3" s="1"/>
      <c r="O3" s="10"/>
      <c r="P3" s="1"/>
      <c r="Q3" s="10"/>
      <c r="R3" s="10"/>
    </row>
    <row r="4" spans="1:18" s="20" customFormat="1" ht="47.25" customHeight="1" x14ac:dyDescent="0.55000000000000004">
      <c r="A4" s="17" t="s">
        <v>0</v>
      </c>
      <c r="B4" s="18" t="s">
        <v>1</v>
      </c>
      <c r="C4" s="17" t="s">
        <v>6</v>
      </c>
      <c r="D4" s="18" t="s">
        <v>11</v>
      </c>
      <c r="E4" s="18" t="s">
        <v>12</v>
      </c>
      <c r="F4" s="18" t="s">
        <v>2</v>
      </c>
      <c r="G4" s="18" t="s">
        <v>3</v>
      </c>
      <c r="H4" s="18" t="s">
        <v>193</v>
      </c>
      <c r="I4" s="17" t="s">
        <v>7</v>
      </c>
      <c r="J4" s="18" t="s">
        <v>13</v>
      </c>
      <c r="K4" s="17" t="s">
        <v>4</v>
      </c>
      <c r="L4" s="17" t="s">
        <v>192</v>
      </c>
      <c r="M4" s="17" t="s">
        <v>8</v>
      </c>
      <c r="N4" s="17" t="s">
        <v>9</v>
      </c>
      <c r="O4" s="17" t="s">
        <v>10</v>
      </c>
      <c r="P4" s="19" t="s">
        <v>5</v>
      </c>
      <c r="Q4" s="18" t="s">
        <v>155</v>
      </c>
      <c r="R4" s="17" t="s">
        <v>191</v>
      </c>
    </row>
    <row r="5" spans="1:18" ht="31.5" x14ac:dyDescent="0.55000000000000004">
      <c r="A5" s="6">
        <v>1</v>
      </c>
      <c r="B5" s="14" t="s">
        <v>157</v>
      </c>
      <c r="C5" s="13" t="s">
        <v>18</v>
      </c>
      <c r="D5" s="15">
        <v>42242</v>
      </c>
      <c r="E5" s="6" t="s">
        <v>158</v>
      </c>
      <c r="F5" s="16">
        <v>42275</v>
      </c>
      <c r="G5" s="6" t="s">
        <v>19</v>
      </c>
      <c r="H5" s="6" t="s">
        <v>159</v>
      </c>
      <c r="I5" s="4" t="s">
        <v>22</v>
      </c>
      <c r="J5" s="6" t="s">
        <v>17</v>
      </c>
      <c r="K5" s="2" t="s">
        <v>20</v>
      </c>
      <c r="L5" s="16">
        <v>42275</v>
      </c>
      <c r="M5" s="3">
        <f>F5</f>
        <v>42275</v>
      </c>
      <c r="N5" s="16">
        <v>44102</v>
      </c>
      <c r="O5" s="8" t="s">
        <v>16</v>
      </c>
      <c r="P5" s="16">
        <v>42277</v>
      </c>
      <c r="Q5" s="8" t="s">
        <v>16</v>
      </c>
      <c r="R5" s="8" t="s">
        <v>16</v>
      </c>
    </row>
    <row r="6" spans="1:18" ht="52.5" x14ac:dyDescent="0.55000000000000004">
      <c r="A6" s="6">
        <v>2</v>
      </c>
      <c r="B6" s="14" t="s">
        <v>157</v>
      </c>
      <c r="C6" s="13" t="s">
        <v>23</v>
      </c>
      <c r="D6" s="15">
        <v>42242</v>
      </c>
      <c r="E6" s="6" t="s">
        <v>158</v>
      </c>
      <c r="F6" s="16">
        <v>42275</v>
      </c>
      <c r="G6" s="6" t="s">
        <v>19</v>
      </c>
      <c r="H6" s="6" t="s">
        <v>159</v>
      </c>
      <c r="I6" s="4" t="s">
        <v>24</v>
      </c>
      <c r="J6" s="6" t="s">
        <v>17</v>
      </c>
      <c r="K6" s="2" t="s">
        <v>21</v>
      </c>
      <c r="L6" s="16">
        <v>42275</v>
      </c>
      <c r="M6" s="3">
        <f t="shared" ref="M6" si="0">F6</f>
        <v>42275</v>
      </c>
      <c r="N6" s="16">
        <v>44102</v>
      </c>
      <c r="O6" s="8" t="s">
        <v>16</v>
      </c>
      <c r="P6" s="16">
        <v>42277</v>
      </c>
      <c r="Q6" s="8" t="s">
        <v>16</v>
      </c>
      <c r="R6" s="8" t="s">
        <v>16</v>
      </c>
    </row>
    <row r="7" spans="1:18" ht="31.5" x14ac:dyDescent="0.55000000000000004">
      <c r="A7" s="6">
        <v>3</v>
      </c>
      <c r="B7" s="14" t="s">
        <v>157</v>
      </c>
      <c r="C7" s="13" t="s">
        <v>86</v>
      </c>
      <c r="D7" s="15">
        <v>42242</v>
      </c>
      <c r="E7" s="6" t="s">
        <v>158</v>
      </c>
      <c r="F7" s="16">
        <v>42275</v>
      </c>
      <c r="G7" s="6" t="s">
        <v>19</v>
      </c>
      <c r="H7" s="6" t="s">
        <v>159</v>
      </c>
      <c r="I7" s="4" t="s">
        <v>87</v>
      </c>
      <c r="J7" s="6" t="s">
        <v>17</v>
      </c>
      <c r="K7" s="2" t="s">
        <v>25</v>
      </c>
      <c r="L7" s="16">
        <v>42275</v>
      </c>
      <c r="M7" s="3">
        <f t="shared" ref="M7" si="1">F7</f>
        <v>42275</v>
      </c>
      <c r="N7" s="16">
        <v>43371</v>
      </c>
      <c r="O7" s="8" t="s">
        <v>16</v>
      </c>
      <c r="P7" s="16">
        <v>42277</v>
      </c>
      <c r="Q7" s="8" t="s">
        <v>16</v>
      </c>
      <c r="R7" s="8" t="s">
        <v>16</v>
      </c>
    </row>
    <row r="8" spans="1:18" ht="31.5" x14ac:dyDescent="0.55000000000000004">
      <c r="A8" s="6">
        <v>4</v>
      </c>
      <c r="B8" s="14" t="s">
        <v>157</v>
      </c>
      <c r="C8" s="13" t="s">
        <v>88</v>
      </c>
      <c r="D8" s="15">
        <v>42242</v>
      </c>
      <c r="E8" s="6" t="s">
        <v>158</v>
      </c>
      <c r="F8" s="16">
        <v>42275</v>
      </c>
      <c r="G8" s="6" t="s">
        <v>19</v>
      </c>
      <c r="H8" s="6" t="s">
        <v>159</v>
      </c>
      <c r="I8" s="4" t="s">
        <v>87</v>
      </c>
      <c r="J8" s="6" t="s">
        <v>17</v>
      </c>
      <c r="K8" s="2" t="s">
        <v>26</v>
      </c>
      <c r="L8" s="16">
        <v>42275</v>
      </c>
      <c r="M8" s="3">
        <f t="shared" ref="M8:M67" si="2">F8</f>
        <v>42275</v>
      </c>
      <c r="N8" s="16">
        <v>43371</v>
      </c>
      <c r="O8" s="8" t="s">
        <v>16</v>
      </c>
      <c r="P8" s="16">
        <v>42277</v>
      </c>
      <c r="Q8" s="8" t="s">
        <v>16</v>
      </c>
      <c r="R8" s="8" t="s">
        <v>16</v>
      </c>
    </row>
    <row r="9" spans="1:18" ht="31.5" x14ac:dyDescent="0.55000000000000004">
      <c r="A9" s="6">
        <v>5</v>
      </c>
      <c r="B9" s="14" t="s">
        <v>157</v>
      </c>
      <c r="C9" s="13" t="s">
        <v>89</v>
      </c>
      <c r="D9" s="15">
        <v>42242</v>
      </c>
      <c r="E9" s="6" t="s">
        <v>158</v>
      </c>
      <c r="F9" s="16">
        <v>42275</v>
      </c>
      <c r="G9" s="6" t="s">
        <v>19</v>
      </c>
      <c r="H9" s="6" t="s">
        <v>159</v>
      </c>
      <c r="I9" s="4" t="s">
        <v>87</v>
      </c>
      <c r="J9" s="6" t="s">
        <v>17</v>
      </c>
      <c r="K9" s="2" t="s">
        <v>27</v>
      </c>
      <c r="L9" s="16">
        <v>42275</v>
      </c>
      <c r="M9" s="3">
        <f t="shared" si="2"/>
        <v>42275</v>
      </c>
      <c r="N9" s="16">
        <v>43371</v>
      </c>
      <c r="O9" s="8" t="s">
        <v>16</v>
      </c>
      <c r="P9" s="16">
        <v>42277</v>
      </c>
      <c r="Q9" s="8" t="s">
        <v>16</v>
      </c>
      <c r="R9" s="8" t="s">
        <v>16</v>
      </c>
    </row>
    <row r="10" spans="1:18" ht="52.5" x14ac:dyDescent="0.55000000000000004">
      <c r="A10" s="6">
        <v>6</v>
      </c>
      <c r="B10" s="14" t="s">
        <v>157</v>
      </c>
      <c r="C10" s="13" t="s">
        <v>90</v>
      </c>
      <c r="D10" s="15">
        <v>42242</v>
      </c>
      <c r="E10" s="6" t="s">
        <v>160</v>
      </c>
      <c r="F10" s="16">
        <v>42275</v>
      </c>
      <c r="G10" s="6" t="s">
        <v>19</v>
      </c>
      <c r="H10" s="6" t="s">
        <v>159</v>
      </c>
      <c r="I10" s="4" t="s">
        <v>24</v>
      </c>
      <c r="J10" s="6" t="s">
        <v>17</v>
      </c>
      <c r="K10" s="2" t="s">
        <v>28</v>
      </c>
      <c r="L10" s="16">
        <v>42275</v>
      </c>
      <c r="M10" s="3">
        <f t="shared" si="2"/>
        <v>42275</v>
      </c>
      <c r="N10" s="16">
        <v>44102</v>
      </c>
      <c r="O10" s="8" t="s">
        <v>16</v>
      </c>
      <c r="P10" s="16">
        <v>42277</v>
      </c>
      <c r="Q10" s="8" t="s">
        <v>16</v>
      </c>
      <c r="R10" s="8" t="s">
        <v>16</v>
      </c>
    </row>
    <row r="11" spans="1:18" ht="42" x14ac:dyDescent="0.55000000000000004">
      <c r="A11" s="6">
        <v>7</v>
      </c>
      <c r="B11" s="14" t="s">
        <v>165</v>
      </c>
      <c r="C11" s="13" t="s">
        <v>91</v>
      </c>
      <c r="D11" s="15">
        <v>42268</v>
      </c>
      <c r="E11" s="6" t="s">
        <v>162</v>
      </c>
      <c r="F11" s="16">
        <v>42277</v>
      </c>
      <c r="G11" s="6" t="s">
        <v>19</v>
      </c>
      <c r="H11" s="6" t="s">
        <v>159</v>
      </c>
      <c r="I11" s="4" t="s">
        <v>97</v>
      </c>
      <c r="J11" s="6" t="s">
        <v>17</v>
      </c>
      <c r="K11" s="2" t="s">
        <v>29</v>
      </c>
      <c r="L11" s="16">
        <v>42277</v>
      </c>
      <c r="M11" s="3">
        <f t="shared" si="2"/>
        <v>42277</v>
      </c>
      <c r="N11" s="16">
        <v>44104</v>
      </c>
      <c r="O11" s="8" t="s">
        <v>16</v>
      </c>
      <c r="P11" s="16">
        <v>42279</v>
      </c>
      <c r="Q11" s="8" t="s">
        <v>16</v>
      </c>
      <c r="R11" s="8" t="s">
        <v>16</v>
      </c>
    </row>
    <row r="12" spans="1:18" ht="42" x14ac:dyDescent="0.55000000000000004">
      <c r="A12" s="6">
        <v>8</v>
      </c>
      <c r="B12" s="14" t="s">
        <v>165</v>
      </c>
      <c r="C12" s="13" t="s">
        <v>92</v>
      </c>
      <c r="D12" s="15">
        <v>42268</v>
      </c>
      <c r="E12" s="6" t="s">
        <v>162</v>
      </c>
      <c r="F12" s="16">
        <v>42277</v>
      </c>
      <c r="G12" s="6" t="s">
        <v>19</v>
      </c>
      <c r="H12" s="6" t="s">
        <v>159</v>
      </c>
      <c r="I12" s="4" t="s">
        <v>97</v>
      </c>
      <c r="J12" s="6" t="s">
        <v>17</v>
      </c>
      <c r="K12" s="2" t="s">
        <v>30</v>
      </c>
      <c r="L12" s="16">
        <v>42277</v>
      </c>
      <c r="M12" s="3">
        <f t="shared" si="2"/>
        <v>42277</v>
      </c>
      <c r="N12" s="16">
        <v>44104</v>
      </c>
      <c r="O12" s="8" t="s">
        <v>16</v>
      </c>
      <c r="P12" s="16">
        <v>42279</v>
      </c>
      <c r="Q12" s="8" t="s">
        <v>16</v>
      </c>
      <c r="R12" s="8" t="s">
        <v>16</v>
      </c>
    </row>
    <row r="13" spans="1:18" ht="42" x14ac:dyDescent="0.55000000000000004">
      <c r="A13" s="6">
        <v>9</v>
      </c>
      <c r="B13" s="14" t="s">
        <v>165</v>
      </c>
      <c r="C13" s="13" t="s">
        <v>93</v>
      </c>
      <c r="D13" s="15">
        <v>42268</v>
      </c>
      <c r="E13" s="6" t="s">
        <v>162</v>
      </c>
      <c r="F13" s="16">
        <v>42277</v>
      </c>
      <c r="G13" s="6" t="s">
        <v>19</v>
      </c>
      <c r="H13" s="6" t="s">
        <v>159</v>
      </c>
      <c r="I13" s="4" t="s">
        <v>97</v>
      </c>
      <c r="J13" s="6" t="s">
        <v>17</v>
      </c>
      <c r="K13" s="2" t="s">
        <v>31</v>
      </c>
      <c r="L13" s="16">
        <v>42277</v>
      </c>
      <c r="M13" s="3">
        <f t="shared" si="2"/>
        <v>42277</v>
      </c>
      <c r="N13" s="16">
        <v>44104</v>
      </c>
      <c r="O13" s="8" t="s">
        <v>16</v>
      </c>
      <c r="P13" s="16">
        <v>42279</v>
      </c>
      <c r="Q13" s="8" t="s">
        <v>16</v>
      </c>
      <c r="R13" s="8" t="s">
        <v>16</v>
      </c>
    </row>
    <row r="14" spans="1:18" ht="42" x14ac:dyDescent="0.55000000000000004">
      <c r="A14" s="6">
        <v>10</v>
      </c>
      <c r="B14" s="14" t="s">
        <v>165</v>
      </c>
      <c r="C14" s="13" t="s">
        <v>94</v>
      </c>
      <c r="D14" s="15">
        <v>42268</v>
      </c>
      <c r="E14" s="6" t="s">
        <v>162</v>
      </c>
      <c r="F14" s="16">
        <v>42277</v>
      </c>
      <c r="G14" s="6" t="s">
        <v>19</v>
      </c>
      <c r="H14" s="6" t="s">
        <v>159</v>
      </c>
      <c r="I14" s="4" t="s">
        <v>97</v>
      </c>
      <c r="J14" s="6" t="s">
        <v>17</v>
      </c>
      <c r="K14" s="2" t="s">
        <v>32</v>
      </c>
      <c r="L14" s="16">
        <v>42277</v>
      </c>
      <c r="M14" s="3">
        <f t="shared" si="2"/>
        <v>42277</v>
      </c>
      <c r="N14" s="16">
        <v>44104</v>
      </c>
      <c r="O14" s="8" t="s">
        <v>16</v>
      </c>
      <c r="P14" s="16">
        <v>42279</v>
      </c>
      <c r="Q14" s="8" t="s">
        <v>16</v>
      </c>
      <c r="R14" s="8" t="s">
        <v>16</v>
      </c>
    </row>
    <row r="15" spans="1:18" ht="42" x14ac:dyDescent="0.55000000000000004">
      <c r="A15" s="6">
        <v>11</v>
      </c>
      <c r="B15" s="14" t="s">
        <v>161</v>
      </c>
      <c r="C15" s="13" t="s">
        <v>95</v>
      </c>
      <c r="D15" s="15">
        <v>42268</v>
      </c>
      <c r="E15" s="6" t="s">
        <v>162</v>
      </c>
      <c r="F15" s="16">
        <v>42277</v>
      </c>
      <c r="G15" s="6" t="s">
        <v>19</v>
      </c>
      <c r="H15" s="6" t="s">
        <v>159</v>
      </c>
      <c r="I15" s="4" t="s">
        <v>97</v>
      </c>
      <c r="J15" s="6" t="s">
        <v>17</v>
      </c>
      <c r="K15" s="2" t="s">
        <v>33</v>
      </c>
      <c r="L15" s="16">
        <v>42277</v>
      </c>
      <c r="M15" s="3">
        <f t="shared" si="2"/>
        <v>42277</v>
      </c>
      <c r="N15" s="16">
        <v>44104</v>
      </c>
      <c r="O15" s="8" t="s">
        <v>16</v>
      </c>
      <c r="P15" s="16">
        <v>42279</v>
      </c>
      <c r="Q15" s="8" t="s">
        <v>16</v>
      </c>
      <c r="R15" s="8" t="s">
        <v>16</v>
      </c>
    </row>
    <row r="16" spans="1:18" ht="42" x14ac:dyDescent="0.55000000000000004">
      <c r="A16" s="6">
        <v>12</v>
      </c>
      <c r="B16" s="14" t="s">
        <v>161</v>
      </c>
      <c r="C16" s="13" t="s">
        <v>96</v>
      </c>
      <c r="D16" s="15">
        <v>42268</v>
      </c>
      <c r="E16" s="6" t="s">
        <v>162</v>
      </c>
      <c r="F16" s="16">
        <v>42277</v>
      </c>
      <c r="G16" s="6" t="s">
        <v>19</v>
      </c>
      <c r="H16" s="6" t="s">
        <v>159</v>
      </c>
      <c r="I16" s="4" t="s">
        <v>97</v>
      </c>
      <c r="J16" s="6" t="s">
        <v>17</v>
      </c>
      <c r="K16" s="2" t="s">
        <v>34</v>
      </c>
      <c r="L16" s="16">
        <v>42277</v>
      </c>
      <c r="M16" s="3">
        <f t="shared" si="2"/>
        <v>42277</v>
      </c>
      <c r="N16" s="16">
        <v>44104</v>
      </c>
      <c r="O16" s="8" t="s">
        <v>16</v>
      </c>
      <c r="P16" s="16">
        <v>42279</v>
      </c>
      <c r="Q16" s="8" t="s">
        <v>16</v>
      </c>
      <c r="R16" s="8" t="s">
        <v>16</v>
      </c>
    </row>
    <row r="17" spans="1:18" ht="42" x14ac:dyDescent="0.55000000000000004">
      <c r="A17" s="6">
        <v>13</v>
      </c>
      <c r="B17" s="14" t="s">
        <v>161</v>
      </c>
      <c r="C17" s="13" t="s">
        <v>98</v>
      </c>
      <c r="D17" s="15">
        <v>42268</v>
      </c>
      <c r="E17" s="6" t="s">
        <v>162</v>
      </c>
      <c r="F17" s="16">
        <v>42277</v>
      </c>
      <c r="G17" s="6" t="s">
        <v>19</v>
      </c>
      <c r="H17" s="6" t="s">
        <v>159</v>
      </c>
      <c r="I17" s="4" t="s">
        <v>97</v>
      </c>
      <c r="J17" s="6" t="s">
        <v>17</v>
      </c>
      <c r="K17" s="2" t="s">
        <v>35</v>
      </c>
      <c r="L17" s="16">
        <v>42277</v>
      </c>
      <c r="M17" s="3">
        <f t="shared" si="2"/>
        <v>42277</v>
      </c>
      <c r="N17" s="16">
        <v>44104</v>
      </c>
      <c r="O17" s="8" t="s">
        <v>16</v>
      </c>
      <c r="P17" s="16">
        <v>42279</v>
      </c>
      <c r="Q17" s="8" t="s">
        <v>16</v>
      </c>
      <c r="R17" s="8" t="s">
        <v>16</v>
      </c>
    </row>
    <row r="18" spans="1:18" ht="42" x14ac:dyDescent="0.55000000000000004">
      <c r="A18" s="6">
        <v>14</v>
      </c>
      <c r="B18" s="14" t="s">
        <v>163</v>
      </c>
      <c r="C18" s="13" t="s">
        <v>99</v>
      </c>
      <c r="D18" s="15">
        <v>42291</v>
      </c>
      <c r="E18" s="6" t="s">
        <v>164</v>
      </c>
      <c r="F18" s="16">
        <v>42325</v>
      </c>
      <c r="G18" s="6" t="s">
        <v>19</v>
      </c>
      <c r="H18" s="6" t="s">
        <v>159</v>
      </c>
      <c r="I18" s="4" t="s">
        <v>97</v>
      </c>
      <c r="J18" s="6" t="s">
        <v>17</v>
      </c>
      <c r="K18" s="2" t="s">
        <v>36</v>
      </c>
      <c r="L18" s="16">
        <v>42325</v>
      </c>
      <c r="M18" s="3">
        <f t="shared" si="2"/>
        <v>42325</v>
      </c>
      <c r="N18" s="16">
        <v>44152</v>
      </c>
      <c r="O18" s="8" t="s">
        <v>16</v>
      </c>
      <c r="P18" s="16">
        <v>42327</v>
      </c>
      <c r="Q18" s="8" t="s">
        <v>16</v>
      </c>
      <c r="R18" s="8" t="s">
        <v>16</v>
      </c>
    </row>
    <row r="19" spans="1:18" ht="42" x14ac:dyDescent="0.55000000000000004">
      <c r="A19" s="6">
        <v>15</v>
      </c>
      <c r="B19" s="14" t="s">
        <v>163</v>
      </c>
      <c r="C19" s="13" t="s">
        <v>100</v>
      </c>
      <c r="D19" s="15">
        <v>42291</v>
      </c>
      <c r="E19" s="6" t="s">
        <v>164</v>
      </c>
      <c r="F19" s="16">
        <v>42325</v>
      </c>
      <c r="G19" s="6" t="s">
        <v>19</v>
      </c>
      <c r="H19" s="6" t="s">
        <v>159</v>
      </c>
      <c r="I19" s="4" t="s">
        <v>97</v>
      </c>
      <c r="J19" s="6" t="s">
        <v>17</v>
      </c>
      <c r="K19" s="2" t="s">
        <v>37</v>
      </c>
      <c r="L19" s="16">
        <v>42325</v>
      </c>
      <c r="M19" s="3">
        <f t="shared" si="2"/>
        <v>42325</v>
      </c>
      <c r="N19" s="16">
        <v>44152</v>
      </c>
      <c r="O19" s="8" t="s">
        <v>16</v>
      </c>
      <c r="P19" s="16">
        <v>42327</v>
      </c>
      <c r="Q19" s="8" t="s">
        <v>16</v>
      </c>
      <c r="R19" s="8" t="s">
        <v>16</v>
      </c>
    </row>
    <row r="20" spans="1:18" ht="42" x14ac:dyDescent="0.55000000000000004">
      <c r="A20" s="6">
        <v>16</v>
      </c>
      <c r="B20" s="14" t="s">
        <v>163</v>
      </c>
      <c r="C20" s="13" t="s">
        <v>101</v>
      </c>
      <c r="D20" s="15">
        <v>42291</v>
      </c>
      <c r="E20" s="6" t="s">
        <v>164</v>
      </c>
      <c r="F20" s="16">
        <v>42325</v>
      </c>
      <c r="G20" s="6" t="s">
        <v>19</v>
      </c>
      <c r="H20" s="6" t="s">
        <v>159</v>
      </c>
      <c r="I20" s="4" t="s">
        <v>97</v>
      </c>
      <c r="J20" s="6" t="s">
        <v>17</v>
      </c>
      <c r="K20" s="2" t="s">
        <v>38</v>
      </c>
      <c r="L20" s="16">
        <v>42325</v>
      </c>
      <c r="M20" s="3">
        <f t="shared" si="2"/>
        <v>42325</v>
      </c>
      <c r="N20" s="16">
        <v>44152</v>
      </c>
      <c r="O20" s="8" t="s">
        <v>16</v>
      </c>
      <c r="P20" s="16">
        <v>42327</v>
      </c>
      <c r="Q20" s="8" t="s">
        <v>16</v>
      </c>
      <c r="R20" s="8" t="s">
        <v>16</v>
      </c>
    </row>
    <row r="21" spans="1:18" ht="42" x14ac:dyDescent="0.55000000000000004">
      <c r="A21" s="6">
        <v>17</v>
      </c>
      <c r="B21" s="14" t="s">
        <v>163</v>
      </c>
      <c r="C21" s="13" t="s">
        <v>102</v>
      </c>
      <c r="D21" s="15">
        <v>42291</v>
      </c>
      <c r="E21" s="6" t="s">
        <v>164</v>
      </c>
      <c r="F21" s="16">
        <v>42325</v>
      </c>
      <c r="G21" s="6" t="s">
        <v>19</v>
      </c>
      <c r="H21" s="6" t="s">
        <v>159</v>
      </c>
      <c r="I21" s="4" t="s">
        <v>97</v>
      </c>
      <c r="J21" s="6" t="s">
        <v>17</v>
      </c>
      <c r="K21" s="2" t="s">
        <v>39</v>
      </c>
      <c r="L21" s="16">
        <v>42325</v>
      </c>
      <c r="M21" s="3">
        <f t="shared" si="2"/>
        <v>42325</v>
      </c>
      <c r="N21" s="16">
        <v>44152</v>
      </c>
      <c r="O21" s="8" t="s">
        <v>16</v>
      </c>
      <c r="P21" s="16">
        <v>42327</v>
      </c>
      <c r="Q21" s="8" t="s">
        <v>16</v>
      </c>
      <c r="R21" s="8" t="s">
        <v>16</v>
      </c>
    </row>
    <row r="22" spans="1:18" ht="42" x14ac:dyDescent="0.55000000000000004">
      <c r="A22" s="6">
        <v>18</v>
      </c>
      <c r="B22" s="14" t="s">
        <v>163</v>
      </c>
      <c r="C22" s="13" t="s">
        <v>103</v>
      </c>
      <c r="D22" s="15">
        <v>42291</v>
      </c>
      <c r="E22" s="6" t="s">
        <v>164</v>
      </c>
      <c r="F22" s="16">
        <v>42325</v>
      </c>
      <c r="G22" s="6" t="s">
        <v>19</v>
      </c>
      <c r="H22" s="6" t="s">
        <v>159</v>
      </c>
      <c r="I22" s="4" t="s">
        <v>97</v>
      </c>
      <c r="J22" s="6" t="s">
        <v>17</v>
      </c>
      <c r="K22" s="2" t="s">
        <v>40</v>
      </c>
      <c r="L22" s="16">
        <v>42325</v>
      </c>
      <c r="M22" s="3">
        <f t="shared" si="2"/>
        <v>42325</v>
      </c>
      <c r="N22" s="16">
        <v>44152</v>
      </c>
      <c r="O22" s="8" t="s">
        <v>16</v>
      </c>
      <c r="P22" s="16">
        <v>42327</v>
      </c>
      <c r="Q22" s="8" t="s">
        <v>16</v>
      </c>
      <c r="R22" s="8" t="s">
        <v>16</v>
      </c>
    </row>
    <row r="23" spans="1:18" ht="42" x14ac:dyDescent="0.55000000000000004">
      <c r="A23" s="6">
        <v>19</v>
      </c>
      <c r="B23" s="14" t="s">
        <v>163</v>
      </c>
      <c r="C23" s="13" t="s">
        <v>104</v>
      </c>
      <c r="D23" s="15">
        <v>42291</v>
      </c>
      <c r="E23" s="6" t="s">
        <v>164</v>
      </c>
      <c r="F23" s="16">
        <v>42325</v>
      </c>
      <c r="G23" s="6" t="s">
        <v>19</v>
      </c>
      <c r="H23" s="6" t="s">
        <v>159</v>
      </c>
      <c r="I23" s="4" t="s">
        <v>97</v>
      </c>
      <c r="J23" s="6" t="s">
        <v>17</v>
      </c>
      <c r="K23" s="2" t="s">
        <v>41</v>
      </c>
      <c r="L23" s="16">
        <v>42325</v>
      </c>
      <c r="M23" s="3">
        <f t="shared" si="2"/>
        <v>42325</v>
      </c>
      <c r="N23" s="16">
        <v>44152</v>
      </c>
      <c r="O23" s="8" t="s">
        <v>16</v>
      </c>
      <c r="P23" s="16">
        <v>42327</v>
      </c>
      <c r="Q23" s="8" t="s">
        <v>16</v>
      </c>
      <c r="R23" s="8" t="s">
        <v>16</v>
      </c>
    </row>
    <row r="24" spans="1:18" ht="42" x14ac:dyDescent="0.55000000000000004">
      <c r="A24" s="6">
        <v>20</v>
      </c>
      <c r="B24" s="14" t="s">
        <v>163</v>
      </c>
      <c r="C24" s="13" t="s">
        <v>105</v>
      </c>
      <c r="D24" s="15">
        <v>42291</v>
      </c>
      <c r="E24" s="6" t="s">
        <v>164</v>
      </c>
      <c r="F24" s="16">
        <v>42325</v>
      </c>
      <c r="G24" s="6" t="s">
        <v>19</v>
      </c>
      <c r="H24" s="6" t="s">
        <v>159</v>
      </c>
      <c r="I24" s="4" t="s">
        <v>97</v>
      </c>
      <c r="J24" s="6" t="s">
        <v>17</v>
      </c>
      <c r="K24" s="2" t="s">
        <v>42</v>
      </c>
      <c r="L24" s="16">
        <v>42325</v>
      </c>
      <c r="M24" s="3">
        <f t="shared" si="2"/>
        <v>42325</v>
      </c>
      <c r="N24" s="16">
        <v>44152</v>
      </c>
      <c r="O24" s="8" t="s">
        <v>16</v>
      </c>
      <c r="P24" s="16">
        <v>42327</v>
      </c>
      <c r="Q24" s="8" t="s">
        <v>16</v>
      </c>
      <c r="R24" s="8" t="s">
        <v>16</v>
      </c>
    </row>
    <row r="25" spans="1:18" ht="42" x14ac:dyDescent="0.55000000000000004">
      <c r="A25" s="6">
        <v>21</v>
      </c>
      <c r="B25" s="14" t="s">
        <v>163</v>
      </c>
      <c r="C25" s="13" t="s">
        <v>106</v>
      </c>
      <c r="D25" s="15">
        <v>42291</v>
      </c>
      <c r="E25" s="6" t="s">
        <v>164</v>
      </c>
      <c r="F25" s="16">
        <v>42325</v>
      </c>
      <c r="G25" s="6" t="s">
        <v>19</v>
      </c>
      <c r="H25" s="6" t="s">
        <v>159</v>
      </c>
      <c r="I25" s="4" t="s">
        <v>97</v>
      </c>
      <c r="J25" s="6" t="s">
        <v>17</v>
      </c>
      <c r="K25" s="2" t="s">
        <v>43</v>
      </c>
      <c r="L25" s="16">
        <v>42325</v>
      </c>
      <c r="M25" s="3">
        <f t="shared" si="2"/>
        <v>42325</v>
      </c>
      <c r="N25" s="16">
        <v>44152</v>
      </c>
      <c r="O25" s="8" t="s">
        <v>16</v>
      </c>
      <c r="P25" s="16">
        <v>42327</v>
      </c>
      <c r="Q25" s="8" t="s">
        <v>16</v>
      </c>
      <c r="R25" s="8" t="s">
        <v>16</v>
      </c>
    </row>
    <row r="26" spans="1:18" ht="42" x14ac:dyDescent="0.55000000000000004">
      <c r="A26" s="6">
        <v>22</v>
      </c>
      <c r="B26" s="14" t="s">
        <v>163</v>
      </c>
      <c r="C26" s="13" t="s">
        <v>107</v>
      </c>
      <c r="D26" s="15">
        <v>42291</v>
      </c>
      <c r="E26" s="6" t="s">
        <v>164</v>
      </c>
      <c r="F26" s="16">
        <v>42325</v>
      </c>
      <c r="G26" s="6" t="s">
        <v>19</v>
      </c>
      <c r="H26" s="6" t="s">
        <v>159</v>
      </c>
      <c r="I26" s="4" t="s">
        <v>97</v>
      </c>
      <c r="J26" s="6" t="s">
        <v>17</v>
      </c>
      <c r="K26" s="2" t="s">
        <v>44</v>
      </c>
      <c r="L26" s="16">
        <v>42325</v>
      </c>
      <c r="M26" s="3">
        <f t="shared" si="2"/>
        <v>42325</v>
      </c>
      <c r="N26" s="16">
        <v>44152</v>
      </c>
      <c r="O26" s="8" t="s">
        <v>16</v>
      </c>
      <c r="P26" s="16">
        <v>42327</v>
      </c>
      <c r="Q26" s="8" t="s">
        <v>16</v>
      </c>
      <c r="R26" s="8" t="s">
        <v>16</v>
      </c>
    </row>
    <row r="27" spans="1:18" ht="42" x14ac:dyDescent="0.55000000000000004">
      <c r="A27" s="6">
        <v>23</v>
      </c>
      <c r="B27" s="14" t="s">
        <v>163</v>
      </c>
      <c r="C27" s="13" t="s">
        <v>108</v>
      </c>
      <c r="D27" s="15">
        <v>42291</v>
      </c>
      <c r="E27" s="6" t="s">
        <v>164</v>
      </c>
      <c r="F27" s="16">
        <v>42325</v>
      </c>
      <c r="G27" s="6" t="s">
        <v>19</v>
      </c>
      <c r="H27" s="6" t="s">
        <v>159</v>
      </c>
      <c r="I27" s="4" t="s">
        <v>97</v>
      </c>
      <c r="J27" s="6" t="s">
        <v>17</v>
      </c>
      <c r="K27" s="2" t="s">
        <v>45</v>
      </c>
      <c r="L27" s="16">
        <v>42325</v>
      </c>
      <c r="M27" s="3">
        <f t="shared" si="2"/>
        <v>42325</v>
      </c>
      <c r="N27" s="16">
        <v>44152</v>
      </c>
      <c r="O27" s="8" t="s">
        <v>16</v>
      </c>
      <c r="P27" s="16">
        <v>42327</v>
      </c>
      <c r="Q27" s="8" t="s">
        <v>16</v>
      </c>
      <c r="R27" s="8" t="s">
        <v>16</v>
      </c>
    </row>
    <row r="28" spans="1:18" ht="42" x14ac:dyDescent="0.55000000000000004">
      <c r="A28" s="6">
        <v>24</v>
      </c>
      <c r="B28" s="14" t="s">
        <v>163</v>
      </c>
      <c r="C28" s="13" t="s">
        <v>109</v>
      </c>
      <c r="D28" s="15">
        <v>42291</v>
      </c>
      <c r="E28" s="6" t="s">
        <v>164</v>
      </c>
      <c r="F28" s="16">
        <v>42325</v>
      </c>
      <c r="G28" s="6" t="s">
        <v>19</v>
      </c>
      <c r="H28" s="6" t="s">
        <v>159</v>
      </c>
      <c r="I28" s="4" t="s">
        <v>97</v>
      </c>
      <c r="J28" s="6" t="s">
        <v>17</v>
      </c>
      <c r="K28" s="2" t="s">
        <v>46</v>
      </c>
      <c r="L28" s="16">
        <v>42325</v>
      </c>
      <c r="M28" s="3">
        <f t="shared" si="2"/>
        <v>42325</v>
      </c>
      <c r="N28" s="16">
        <v>44152</v>
      </c>
      <c r="O28" s="8" t="s">
        <v>16</v>
      </c>
      <c r="P28" s="16">
        <v>42327</v>
      </c>
      <c r="Q28" s="8" t="s">
        <v>16</v>
      </c>
      <c r="R28" s="8" t="s">
        <v>16</v>
      </c>
    </row>
    <row r="29" spans="1:18" ht="42" x14ac:dyDescent="0.55000000000000004">
      <c r="A29" s="6">
        <v>25</v>
      </c>
      <c r="B29" s="14" t="s">
        <v>163</v>
      </c>
      <c r="C29" s="13" t="s">
        <v>110</v>
      </c>
      <c r="D29" s="15">
        <v>42291</v>
      </c>
      <c r="E29" s="6" t="s">
        <v>164</v>
      </c>
      <c r="F29" s="16">
        <v>42325</v>
      </c>
      <c r="G29" s="6" t="s">
        <v>19</v>
      </c>
      <c r="H29" s="6" t="s">
        <v>159</v>
      </c>
      <c r="I29" s="4" t="s">
        <v>97</v>
      </c>
      <c r="J29" s="6" t="s">
        <v>17</v>
      </c>
      <c r="K29" s="2" t="s">
        <v>47</v>
      </c>
      <c r="L29" s="16">
        <v>42325</v>
      </c>
      <c r="M29" s="3">
        <f t="shared" si="2"/>
        <v>42325</v>
      </c>
      <c r="N29" s="16">
        <v>44152</v>
      </c>
      <c r="O29" s="8" t="s">
        <v>16</v>
      </c>
      <c r="P29" s="16">
        <v>42327</v>
      </c>
      <c r="Q29" s="8" t="s">
        <v>16</v>
      </c>
      <c r="R29" s="8" t="s">
        <v>16</v>
      </c>
    </row>
    <row r="30" spans="1:18" ht="42" x14ac:dyDescent="0.55000000000000004">
      <c r="A30" s="6">
        <v>26</v>
      </c>
      <c r="B30" s="14" t="s">
        <v>163</v>
      </c>
      <c r="C30" s="13" t="s">
        <v>111</v>
      </c>
      <c r="D30" s="15">
        <v>42291</v>
      </c>
      <c r="E30" s="6" t="s">
        <v>164</v>
      </c>
      <c r="F30" s="16">
        <v>42325</v>
      </c>
      <c r="G30" s="6" t="s">
        <v>19</v>
      </c>
      <c r="H30" s="6" t="s">
        <v>159</v>
      </c>
      <c r="I30" s="4" t="s">
        <v>97</v>
      </c>
      <c r="J30" s="6" t="s">
        <v>17</v>
      </c>
      <c r="K30" s="2" t="s">
        <v>48</v>
      </c>
      <c r="L30" s="16">
        <v>42325</v>
      </c>
      <c r="M30" s="3">
        <f t="shared" si="2"/>
        <v>42325</v>
      </c>
      <c r="N30" s="16">
        <v>44152</v>
      </c>
      <c r="O30" s="8" t="s">
        <v>16</v>
      </c>
      <c r="P30" s="16">
        <v>42327</v>
      </c>
      <c r="Q30" s="8" t="s">
        <v>16</v>
      </c>
      <c r="R30" s="8" t="s">
        <v>16</v>
      </c>
    </row>
    <row r="31" spans="1:18" ht="42" x14ac:dyDescent="0.55000000000000004">
      <c r="A31" s="6">
        <v>27</v>
      </c>
      <c r="B31" s="14" t="s">
        <v>163</v>
      </c>
      <c r="C31" s="13" t="s">
        <v>112</v>
      </c>
      <c r="D31" s="15">
        <v>42291</v>
      </c>
      <c r="E31" s="6" t="s">
        <v>164</v>
      </c>
      <c r="F31" s="16">
        <v>42325</v>
      </c>
      <c r="G31" s="6" t="s">
        <v>19</v>
      </c>
      <c r="H31" s="6" t="s">
        <v>159</v>
      </c>
      <c r="I31" s="4" t="s">
        <v>97</v>
      </c>
      <c r="J31" s="6" t="s">
        <v>17</v>
      </c>
      <c r="K31" s="2" t="s">
        <v>49</v>
      </c>
      <c r="L31" s="16">
        <v>42325</v>
      </c>
      <c r="M31" s="3">
        <f t="shared" si="2"/>
        <v>42325</v>
      </c>
      <c r="N31" s="16">
        <v>44152</v>
      </c>
      <c r="O31" s="8" t="s">
        <v>16</v>
      </c>
      <c r="P31" s="16">
        <v>42327</v>
      </c>
      <c r="Q31" s="8" t="s">
        <v>16</v>
      </c>
      <c r="R31" s="8" t="s">
        <v>16</v>
      </c>
    </row>
    <row r="32" spans="1:18" ht="42" x14ac:dyDescent="0.55000000000000004">
      <c r="A32" s="6">
        <v>28</v>
      </c>
      <c r="B32" s="14" t="s">
        <v>163</v>
      </c>
      <c r="C32" s="13" t="s">
        <v>113</v>
      </c>
      <c r="D32" s="15">
        <v>42291</v>
      </c>
      <c r="E32" s="6" t="s">
        <v>164</v>
      </c>
      <c r="F32" s="16">
        <v>42325</v>
      </c>
      <c r="G32" s="6" t="s">
        <v>19</v>
      </c>
      <c r="H32" s="6" t="s">
        <v>159</v>
      </c>
      <c r="I32" s="4" t="s">
        <v>97</v>
      </c>
      <c r="J32" s="6" t="s">
        <v>17</v>
      </c>
      <c r="K32" s="2" t="s">
        <v>50</v>
      </c>
      <c r="L32" s="16">
        <v>42325</v>
      </c>
      <c r="M32" s="3">
        <f t="shared" si="2"/>
        <v>42325</v>
      </c>
      <c r="N32" s="16">
        <v>44152</v>
      </c>
      <c r="O32" s="8" t="s">
        <v>16</v>
      </c>
      <c r="P32" s="16">
        <v>42327</v>
      </c>
      <c r="Q32" s="8" t="s">
        <v>16</v>
      </c>
      <c r="R32" s="8" t="s">
        <v>16</v>
      </c>
    </row>
    <row r="33" spans="1:18" ht="42" x14ac:dyDescent="0.55000000000000004">
      <c r="A33" s="6">
        <v>29</v>
      </c>
      <c r="B33" s="14" t="s">
        <v>165</v>
      </c>
      <c r="C33" s="13" t="s">
        <v>114</v>
      </c>
      <c r="D33" s="15">
        <v>42324</v>
      </c>
      <c r="E33" s="6" t="s">
        <v>166</v>
      </c>
      <c r="F33" s="16">
        <v>42328</v>
      </c>
      <c r="G33" s="6" t="s">
        <v>19</v>
      </c>
      <c r="H33" s="6" t="s">
        <v>159</v>
      </c>
      <c r="I33" s="4" t="s">
        <v>97</v>
      </c>
      <c r="J33" s="6" t="s">
        <v>17</v>
      </c>
      <c r="K33" s="2" t="s">
        <v>51</v>
      </c>
      <c r="L33" s="16">
        <v>42328</v>
      </c>
      <c r="M33" s="3">
        <f t="shared" si="2"/>
        <v>42328</v>
      </c>
      <c r="N33" s="16">
        <v>44155</v>
      </c>
      <c r="O33" s="8" t="s">
        <v>16</v>
      </c>
      <c r="P33" s="16">
        <v>42331</v>
      </c>
      <c r="Q33" s="8" t="s">
        <v>16</v>
      </c>
      <c r="R33" s="8" t="s">
        <v>16</v>
      </c>
    </row>
    <row r="34" spans="1:18" ht="42" x14ac:dyDescent="0.55000000000000004">
      <c r="A34" s="6">
        <v>30</v>
      </c>
      <c r="B34" s="14" t="s">
        <v>165</v>
      </c>
      <c r="C34" s="13" t="s">
        <v>115</v>
      </c>
      <c r="D34" s="15">
        <v>42324</v>
      </c>
      <c r="E34" s="6" t="s">
        <v>166</v>
      </c>
      <c r="F34" s="16">
        <v>42328</v>
      </c>
      <c r="G34" s="6" t="s">
        <v>19</v>
      </c>
      <c r="H34" s="6" t="s">
        <v>159</v>
      </c>
      <c r="I34" s="4" t="s">
        <v>97</v>
      </c>
      <c r="J34" s="6" t="s">
        <v>17</v>
      </c>
      <c r="K34" s="2" t="s">
        <v>52</v>
      </c>
      <c r="L34" s="16">
        <v>42328</v>
      </c>
      <c r="M34" s="3">
        <f t="shared" si="2"/>
        <v>42328</v>
      </c>
      <c r="N34" s="16">
        <v>44155</v>
      </c>
      <c r="O34" s="8" t="s">
        <v>16</v>
      </c>
      <c r="P34" s="16">
        <v>42331</v>
      </c>
      <c r="Q34" s="8" t="s">
        <v>16</v>
      </c>
      <c r="R34" s="8" t="s">
        <v>16</v>
      </c>
    </row>
    <row r="35" spans="1:18" ht="42" x14ac:dyDescent="0.55000000000000004">
      <c r="A35" s="6">
        <v>31</v>
      </c>
      <c r="B35" s="14" t="s">
        <v>165</v>
      </c>
      <c r="C35" s="13" t="s">
        <v>116</v>
      </c>
      <c r="D35" s="15">
        <v>42324</v>
      </c>
      <c r="E35" s="6" t="s">
        <v>166</v>
      </c>
      <c r="F35" s="16">
        <v>42328</v>
      </c>
      <c r="G35" s="6" t="s">
        <v>19</v>
      </c>
      <c r="H35" s="6" t="s">
        <v>159</v>
      </c>
      <c r="I35" s="4" t="s">
        <v>97</v>
      </c>
      <c r="J35" s="6" t="s">
        <v>17</v>
      </c>
      <c r="K35" s="2" t="s">
        <v>53</v>
      </c>
      <c r="L35" s="16">
        <v>42328</v>
      </c>
      <c r="M35" s="3">
        <f t="shared" si="2"/>
        <v>42328</v>
      </c>
      <c r="N35" s="16">
        <v>44155</v>
      </c>
      <c r="O35" s="8" t="s">
        <v>16</v>
      </c>
      <c r="P35" s="16">
        <v>42331</v>
      </c>
      <c r="Q35" s="8" t="s">
        <v>16</v>
      </c>
      <c r="R35" s="8" t="s">
        <v>16</v>
      </c>
    </row>
    <row r="36" spans="1:18" ht="42" x14ac:dyDescent="0.55000000000000004">
      <c r="A36" s="6">
        <v>32</v>
      </c>
      <c r="B36" s="14" t="s">
        <v>165</v>
      </c>
      <c r="C36" s="13" t="s">
        <v>117</v>
      </c>
      <c r="D36" s="15">
        <v>42324</v>
      </c>
      <c r="E36" s="6" t="s">
        <v>166</v>
      </c>
      <c r="F36" s="16">
        <v>42328</v>
      </c>
      <c r="G36" s="6" t="s">
        <v>19</v>
      </c>
      <c r="H36" s="6" t="s">
        <v>159</v>
      </c>
      <c r="I36" s="4" t="s">
        <v>97</v>
      </c>
      <c r="J36" s="6" t="s">
        <v>17</v>
      </c>
      <c r="K36" s="2" t="s">
        <v>54</v>
      </c>
      <c r="L36" s="16">
        <v>42328</v>
      </c>
      <c r="M36" s="3">
        <f t="shared" si="2"/>
        <v>42328</v>
      </c>
      <c r="N36" s="16">
        <v>44155</v>
      </c>
      <c r="O36" s="8" t="s">
        <v>16</v>
      </c>
      <c r="P36" s="16">
        <v>42331</v>
      </c>
      <c r="Q36" s="8" t="s">
        <v>16</v>
      </c>
      <c r="R36" s="8" t="s">
        <v>16</v>
      </c>
    </row>
    <row r="37" spans="1:18" ht="42" x14ac:dyDescent="0.55000000000000004">
      <c r="A37" s="6">
        <v>33</v>
      </c>
      <c r="B37" s="14" t="s">
        <v>165</v>
      </c>
      <c r="C37" s="13" t="s">
        <v>118</v>
      </c>
      <c r="D37" s="15">
        <v>42324</v>
      </c>
      <c r="E37" s="6" t="s">
        <v>166</v>
      </c>
      <c r="F37" s="16">
        <v>42328</v>
      </c>
      <c r="G37" s="6" t="s">
        <v>19</v>
      </c>
      <c r="H37" s="6" t="s">
        <v>159</v>
      </c>
      <c r="I37" s="4" t="s">
        <v>97</v>
      </c>
      <c r="J37" s="6" t="s">
        <v>17</v>
      </c>
      <c r="K37" s="2" t="s">
        <v>55</v>
      </c>
      <c r="L37" s="16">
        <v>42328</v>
      </c>
      <c r="M37" s="3">
        <f t="shared" si="2"/>
        <v>42328</v>
      </c>
      <c r="N37" s="16">
        <v>44155</v>
      </c>
      <c r="O37" s="8" t="s">
        <v>16</v>
      </c>
      <c r="P37" s="16">
        <v>42331</v>
      </c>
      <c r="Q37" s="8" t="s">
        <v>16</v>
      </c>
      <c r="R37" s="8" t="s">
        <v>16</v>
      </c>
    </row>
    <row r="38" spans="1:18" ht="42" x14ac:dyDescent="0.55000000000000004">
      <c r="A38" s="6">
        <v>34</v>
      </c>
      <c r="B38" s="14" t="s">
        <v>165</v>
      </c>
      <c r="C38" s="13" t="s">
        <v>119</v>
      </c>
      <c r="D38" s="15">
        <v>42324</v>
      </c>
      <c r="E38" s="6" t="s">
        <v>166</v>
      </c>
      <c r="F38" s="16">
        <v>42328</v>
      </c>
      <c r="G38" s="6" t="s">
        <v>19</v>
      </c>
      <c r="H38" s="6" t="s">
        <v>159</v>
      </c>
      <c r="I38" s="4" t="s">
        <v>97</v>
      </c>
      <c r="J38" s="6" t="s">
        <v>17</v>
      </c>
      <c r="K38" s="2" t="s">
        <v>56</v>
      </c>
      <c r="L38" s="16">
        <v>42328</v>
      </c>
      <c r="M38" s="3">
        <f t="shared" si="2"/>
        <v>42328</v>
      </c>
      <c r="N38" s="16">
        <v>44155</v>
      </c>
      <c r="O38" s="8" t="s">
        <v>16</v>
      </c>
      <c r="P38" s="16">
        <v>42331</v>
      </c>
      <c r="Q38" s="8" t="s">
        <v>16</v>
      </c>
      <c r="R38" s="8" t="s">
        <v>16</v>
      </c>
    </row>
    <row r="39" spans="1:18" ht="42" x14ac:dyDescent="0.55000000000000004">
      <c r="A39" s="6">
        <v>35</v>
      </c>
      <c r="B39" s="14" t="s">
        <v>165</v>
      </c>
      <c r="C39" s="13" t="s">
        <v>120</v>
      </c>
      <c r="D39" s="15">
        <v>42324</v>
      </c>
      <c r="E39" s="6" t="s">
        <v>166</v>
      </c>
      <c r="F39" s="16">
        <v>42328</v>
      </c>
      <c r="G39" s="6" t="s">
        <v>19</v>
      </c>
      <c r="H39" s="6" t="s">
        <v>159</v>
      </c>
      <c r="I39" s="4" t="s">
        <v>97</v>
      </c>
      <c r="J39" s="6" t="s">
        <v>17</v>
      </c>
      <c r="K39" s="2" t="s">
        <v>57</v>
      </c>
      <c r="L39" s="16">
        <v>42328</v>
      </c>
      <c r="M39" s="3">
        <f t="shared" si="2"/>
        <v>42328</v>
      </c>
      <c r="N39" s="16">
        <v>44155</v>
      </c>
      <c r="O39" s="8" t="s">
        <v>16</v>
      </c>
      <c r="P39" s="16">
        <v>42331</v>
      </c>
      <c r="Q39" s="8" t="s">
        <v>16</v>
      </c>
      <c r="R39" s="8" t="s">
        <v>16</v>
      </c>
    </row>
    <row r="40" spans="1:18" ht="42" x14ac:dyDescent="0.55000000000000004">
      <c r="A40" s="6">
        <v>36</v>
      </c>
      <c r="B40" s="14" t="s">
        <v>165</v>
      </c>
      <c r="C40" s="13" t="s">
        <v>121</v>
      </c>
      <c r="D40" s="15">
        <v>42324</v>
      </c>
      <c r="E40" s="6" t="s">
        <v>166</v>
      </c>
      <c r="F40" s="16">
        <v>42328</v>
      </c>
      <c r="G40" s="6" t="s">
        <v>19</v>
      </c>
      <c r="H40" s="6" t="s">
        <v>159</v>
      </c>
      <c r="I40" s="4" t="s">
        <v>97</v>
      </c>
      <c r="J40" s="6" t="s">
        <v>17</v>
      </c>
      <c r="K40" s="2" t="s">
        <v>58</v>
      </c>
      <c r="L40" s="16">
        <v>42328</v>
      </c>
      <c r="M40" s="3">
        <f t="shared" si="2"/>
        <v>42328</v>
      </c>
      <c r="N40" s="16">
        <v>44155</v>
      </c>
      <c r="O40" s="8" t="s">
        <v>16</v>
      </c>
      <c r="P40" s="16">
        <v>42331</v>
      </c>
      <c r="Q40" s="8" t="s">
        <v>16</v>
      </c>
      <c r="R40" s="8" t="s">
        <v>16</v>
      </c>
    </row>
    <row r="41" spans="1:18" ht="42" x14ac:dyDescent="0.55000000000000004">
      <c r="A41" s="6">
        <v>37</v>
      </c>
      <c r="B41" s="14" t="s">
        <v>165</v>
      </c>
      <c r="C41" s="13" t="s">
        <v>122</v>
      </c>
      <c r="D41" s="15">
        <v>42324</v>
      </c>
      <c r="E41" s="6" t="s">
        <v>166</v>
      </c>
      <c r="F41" s="16">
        <v>42328</v>
      </c>
      <c r="G41" s="6" t="s">
        <v>19</v>
      </c>
      <c r="H41" s="6" t="s">
        <v>159</v>
      </c>
      <c r="I41" s="4" t="s">
        <v>97</v>
      </c>
      <c r="J41" s="6" t="s">
        <v>17</v>
      </c>
      <c r="K41" s="2" t="s">
        <v>59</v>
      </c>
      <c r="L41" s="16">
        <v>42328</v>
      </c>
      <c r="M41" s="3">
        <f t="shared" si="2"/>
        <v>42328</v>
      </c>
      <c r="N41" s="16">
        <v>44155</v>
      </c>
      <c r="O41" s="8" t="s">
        <v>16</v>
      </c>
      <c r="P41" s="16">
        <v>42331</v>
      </c>
      <c r="Q41" s="8" t="s">
        <v>16</v>
      </c>
      <c r="R41" s="8" t="s">
        <v>16</v>
      </c>
    </row>
    <row r="42" spans="1:18" ht="42" x14ac:dyDescent="0.55000000000000004">
      <c r="A42" s="6">
        <v>38</v>
      </c>
      <c r="B42" s="14" t="s">
        <v>165</v>
      </c>
      <c r="C42" s="13" t="s">
        <v>123</v>
      </c>
      <c r="D42" s="15">
        <v>42324</v>
      </c>
      <c r="E42" s="6" t="s">
        <v>166</v>
      </c>
      <c r="F42" s="16">
        <v>42328</v>
      </c>
      <c r="G42" s="6" t="s">
        <v>19</v>
      </c>
      <c r="H42" s="6" t="s">
        <v>159</v>
      </c>
      <c r="I42" s="4" t="s">
        <v>97</v>
      </c>
      <c r="J42" s="6" t="s">
        <v>17</v>
      </c>
      <c r="K42" s="2" t="s">
        <v>60</v>
      </c>
      <c r="L42" s="16">
        <v>42328</v>
      </c>
      <c r="M42" s="3">
        <f t="shared" si="2"/>
        <v>42328</v>
      </c>
      <c r="N42" s="16">
        <v>44155</v>
      </c>
      <c r="O42" s="8" t="s">
        <v>16</v>
      </c>
      <c r="P42" s="16">
        <v>42331</v>
      </c>
      <c r="Q42" s="8" t="s">
        <v>16</v>
      </c>
      <c r="R42" s="8" t="s">
        <v>16</v>
      </c>
    </row>
    <row r="43" spans="1:18" ht="42" x14ac:dyDescent="0.55000000000000004">
      <c r="A43" s="6">
        <v>39</v>
      </c>
      <c r="B43" s="14" t="s">
        <v>165</v>
      </c>
      <c r="C43" s="13" t="s">
        <v>124</v>
      </c>
      <c r="D43" s="15">
        <v>42324</v>
      </c>
      <c r="E43" s="6" t="s">
        <v>166</v>
      </c>
      <c r="F43" s="16">
        <v>42328</v>
      </c>
      <c r="G43" s="6" t="s">
        <v>19</v>
      </c>
      <c r="H43" s="6" t="s">
        <v>159</v>
      </c>
      <c r="I43" s="4" t="s">
        <v>97</v>
      </c>
      <c r="J43" s="6" t="s">
        <v>17</v>
      </c>
      <c r="K43" s="2" t="s">
        <v>61</v>
      </c>
      <c r="L43" s="16">
        <v>42328</v>
      </c>
      <c r="M43" s="3">
        <f t="shared" si="2"/>
        <v>42328</v>
      </c>
      <c r="N43" s="16">
        <v>44155</v>
      </c>
      <c r="O43" s="8" t="s">
        <v>16</v>
      </c>
      <c r="P43" s="16">
        <v>42331</v>
      </c>
      <c r="Q43" s="8" t="s">
        <v>16</v>
      </c>
      <c r="R43" s="8" t="s">
        <v>16</v>
      </c>
    </row>
    <row r="44" spans="1:18" ht="42" x14ac:dyDescent="0.55000000000000004">
      <c r="A44" s="6">
        <v>40</v>
      </c>
      <c r="B44" s="14" t="s">
        <v>165</v>
      </c>
      <c r="C44" s="13" t="s">
        <v>125</v>
      </c>
      <c r="D44" s="15">
        <v>42324</v>
      </c>
      <c r="E44" s="6" t="s">
        <v>166</v>
      </c>
      <c r="F44" s="16">
        <v>42328</v>
      </c>
      <c r="G44" s="6" t="s">
        <v>19</v>
      </c>
      <c r="H44" s="6" t="s">
        <v>159</v>
      </c>
      <c r="I44" s="4" t="s">
        <v>97</v>
      </c>
      <c r="J44" s="6" t="s">
        <v>17</v>
      </c>
      <c r="K44" s="2" t="s">
        <v>62</v>
      </c>
      <c r="L44" s="16">
        <v>42328</v>
      </c>
      <c r="M44" s="3">
        <f t="shared" si="2"/>
        <v>42328</v>
      </c>
      <c r="N44" s="16">
        <v>44155</v>
      </c>
      <c r="O44" s="8" t="s">
        <v>16</v>
      </c>
      <c r="P44" s="16">
        <v>42331</v>
      </c>
      <c r="Q44" s="8" t="s">
        <v>16</v>
      </c>
      <c r="R44" s="8" t="s">
        <v>16</v>
      </c>
    </row>
    <row r="45" spans="1:18" ht="42" x14ac:dyDescent="0.55000000000000004">
      <c r="A45" s="6">
        <v>41</v>
      </c>
      <c r="B45" s="14" t="s">
        <v>165</v>
      </c>
      <c r="C45" s="13" t="s">
        <v>126</v>
      </c>
      <c r="D45" s="15">
        <v>42324</v>
      </c>
      <c r="E45" s="6" t="s">
        <v>166</v>
      </c>
      <c r="F45" s="16">
        <v>42328</v>
      </c>
      <c r="G45" s="6" t="s">
        <v>19</v>
      </c>
      <c r="H45" s="6" t="s">
        <v>159</v>
      </c>
      <c r="I45" s="4" t="s">
        <v>97</v>
      </c>
      <c r="J45" s="6" t="s">
        <v>17</v>
      </c>
      <c r="K45" s="2" t="s">
        <v>63</v>
      </c>
      <c r="L45" s="16">
        <v>42328</v>
      </c>
      <c r="M45" s="3">
        <f t="shared" si="2"/>
        <v>42328</v>
      </c>
      <c r="N45" s="16">
        <v>44155</v>
      </c>
      <c r="O45" s="8" t="s">
        <v>16</v>
      </c>
      <c r="P45" s="16">
        <v>42331</v>
      </c>
      <c r="Q45" s="8" t="s">
        <v>16</v>
      </c>
      <c r="R45" s="8" t="s">
        <v>16</v>
      </c>
    </row>
    <row r="46" spans="1:18" ht="42" x14ac:dyDescent="0.55000000000000004">
      <c r="A46" s="6">
        <v>42</v>
      </c>
      <c r="B46" s="14" t="s">
        <v>165</v>
      </c>
      <c r="C46" s="13" t="s">
        <v>127</v>
      </c>
      <c r="D46" s="15">
        <v>42324</v>
      </c>
      <c r="E46" s="6" t="s">
        <v>166</v>
      </c>
      <c r="F46" s="16">
        <v>42328</v>
      </c>
      <c r="G46" s="6" t="s">
        <v>19</v>
      </c>
      <c r="H46" s="6" t="s">
        <v>159</v>
      </c>
      <c r="I46" s="4" t="s">
        <v>97</v>
      </c>
      <c r="J46" s="6" t="s">
        <v>17</v>
      </c>
      <c r="K46" s="2" t="s">
        <v>64</v>
      </c>
      <c r="L46" s="16">
        <v>42328</v>
      </c>
      <c r="M46" s="3">
        <f t="shared" si="2"/>
        <v>42328</v>
      </c>
      <c r="N46" s="16">
        <v>44155</v>
      </c>
      <c r="O46" s="8" t="s">
        <v>16</v>
      </c>
      <c r="P46" s="16">
        <v>42331</v>
      </c>
      <c r="Q46" s="8" t="s">
        <v>16</v>
      </c>
      <c r="R46" s="8" t="s">
        <v>16</v>
      </c>
    </row>
    <row r="47" spans="1:18" ht="42" x14ac:dyDescent="0.55000000000000004">
      <c r="A47" s="6">
        <v>43</v>
      </c>
      <c r="B47" s="14" t="s">
        <v>165</v>
      </c>
      <c r="C47" s="13" t="s">
        <v>128</v>
      </c>
      <c r="D47" s="15">
        <v>42324</v>
      </c>
      <c r="E47" s="6" t="s">
        <v>166</v>
      </c>
      <c r="F47" s="16">
        <v>42328</v>
      </c>
      <c r="G47" s="6" t="s">
        <v>19</v>
      </c>
      <c r="H47" s="6" t="s">
        <v>159</v>
      </c>
      <c r="I47" s="4" t="s">
        <v>97</v>
      </c>
      <c r="J47" s="6" t="s">
        <v>17</v>
      </c>
      <c r="K47" s="2" t="s">
        <v>65</v>
      </c>
      <c r="L47" s="16">
        <v>42328</v>
      </c>
      <c r="M47" s="3">
        <f t="shared" si="2"/>
        <v>42328</v>
      </c>
      <c r="N47" s="16">
        <v>44155</v>
      </c>
      <c r="O47" s="8" t="s">
        <v>16</v>
      </c>
      <c r="P47" s="16">
        <v>42331</v>
      </c>
      <c r="Q47" s="8" t="s">
        <v>16</v>
      </c>
      <c r="R47" s="8" t="s">
        <v>16</v>
      </c>
    </row>
    <row r="48" spans="1:18" ht="42" x14ac:dyDescent="0.55000000000000004">
      <c r="A48" s="6">
        <v>44</v>
      </c>
      <c r="B48" s="14" t="s">
        <v>165</v>
      </c>
      <c r="C48" s="13" t="s">
        <v>129</v>
      </c>
      <c r="D48" s="15">
        <v>42324</v>
      </c>
      <c r="E48" s="6" t="s">
        <v>166</v>
      </c>
      <c r="F48" s="16">
        <v>42331</v>
      </c>
      <c r="G48" s="6" t="s">
        <v>19</v>
      </c>
      <c r="H48" s="6" t="s">
        <v>159</v>
      </c>
      <c r="I48" s="4" t="s">
        <v>97</v>
      </c>
      <c r="J48" s="6" t="s">
        <v>17</v>
      </c>
      <c r="K48" s="2" t="s">
        <v>66</v>
      </c>
      <c r="L48" s="16">
        <v>42331</v>
      </c>
      <c r="M48" s="3">
        <f t="shared" si="2"/>
        <v>42331</v>
      </c>
      <c r="N48" s="16">
        <v>44158</v>
      </c>
      <c r="O48" s="8" t="s">
        <v>16</v>
      </c>
      <c r="P48" s="16">
        <v>42333</v>
      </c>
      <c r="Q48" s="8" t="s">
        <v>16</v>
      </c>
      <c r="R48" s="8" t="s">
        <v>16</v>
      </c>
    </row>
    <row r="49" spans="1:18" ht="42" x14ac:dyDescent="0.55000000000000004">
      <c r="A49" s="6">
        <v>45</v>
      </c>
      <c r="B49" s="14" t="s">
        <v>165</v>
      </c>
      <c r="C49" s="13" t="s">
        <v>130</v>
      </c>
      <c r="D49" s="15">
        <v>42324</v>
      </c>
      <c r="E49" s="6" t="s">
        <v>166</v>
      </c>
      <c r="F49" s="16">
        <v>42331</v>
      </c>
      <c r="G49" s="6" t="s">
        <v>19</v>
      </c>
      <c r="H49" s="6" t="s">
        <v>159</v>
      </c>
      <c r="I49" s="4" t="s">
        <v>97</v>
      </c>
      <c r="J49" s="6" t="s">
        <v>17</v>
      </c>
      <c r="K49" s="2" t="s">
        <v>67</v>
      </c>
      <c r="L49" s="16">
        <v>42331</v>
      </c>
      <c r="M49" s="3">
        <f t="shared" si="2"/>
        <v>42331</v>
      </c>
      <c r="N49" s="16">
        <v>44158</v>
      </c>
      <c r="O49" s="8" t="s">
        <v>16</v>
      </c>
      <c r="P49" s="16">
        <v>42333</v>
      </c>
      <c r="Q49" s="8" t="s">
        <v>16</v>
      </c>
      <c r="R49" s="8" t="s">
        <v>16</v>
      </c>
    </row>
    <row r="50" spans="1:18" ht="42" x14ac:dyDescent="0.55000000000000004">
      <c r="A50" s="6">
        <v>46</v>
      </c>
      <c r="B50" s="14" t="s">
        <v>165</v>
      </c>
      <c r="C50" s="13" t="s">
        <v>131</v>
      </c>
      <c r="D50" s="15">
        <v>42339</v>
      </c>
      <c r="E50" s="6" t="s">
        <v>167</v>
      </c>
      <c r="F50" s="16">
        <v>42347</v>
      </c>
      <c r="G50" s="6" t="s">
        <v>19</v>
      </c>
      <c r="H50" s="6" t="s">
        <v>159</v>
      </c>
      <c r="I50" s="4" t="s">
        <v>97</v>
      </c>
      <c r="J50" s="6" t="s">
        <v>17</v>
      </c>
      <c r="K50" s="2" t="s">
        <v>68</v>
      </c>
      <c r="L50" s="16">
        <v>42347</v>
      </c>
      <c r="M50" s="3">
        <f t="shared" si="2"/>
        <v>42347</v>
      </c>
      <c r="N50" s="16">
        <v>44174</v>
      </c>
      <c r="O50" s="8" t="s">
        <v>16</v>
      </c>
      <c r="P50" s="16">
        <v>42349</v>
      </c>
      <c r="Q50" s="8" t="s">
        <v>16</v>
      </c>
      <c r="R50" s="8" t="s">
        <v>16</v>
      </c>
    </row>
    <row r="51" spans="1:18" ht="42" x14ac:dyDescent="0.55000000000000004">
      <c r="A51" s="6">
        <v>47</v>
      </c>
      <c r="B51" s="14" t="s">
        <v>165</v>
      </c>
      <c r="C51" s="13" t="s">
        <v>132</v>
      </c>
      <c r="D51" s="15">
        <v>42339</v>
      </c>
      <c r="E51" s="6" t="s">
        <v>167</v>
      </c>
      <c r="F51" s="16">
        <v>42347</v>
      </c>
      <c r="G51" s="6" t="s">
        <v>19</v>
      </c>
      <c r="H51" s="6" t="s">
        <v>159</v>
      </c>
      <c r="I51" s="4" t="s">
        <v>97</v>
      </c>
      <c r="J51" s="6" t="s">
        <v>17</v>
      </c>
      <c r="K51" s="2" t="s">
        <v>69</v>
      </c>
      <c r="L51" s="16">
        <v>42347</v>
      </c>
      <c r="M51" s="3">
        <f t="shared" si="2"/>
        <v>42347</v>
      </c>
      <c r="N51" s="16">
        <v>44174</v>
      </c>
      <c r="O51" s="8" t="s">
        <v>16</v>
      </c>
      <c r="P51" s="16">
        <v>42349</v>
      </c>
      <c r="Q51" s="8" t="s">
        <v>16</v>
      </c>
      <c r="R51" s="8" t="s">
        <v>16</v>
      </c>
    </row>
    <row r="52" spans="1:18" ht="42" x14ac:dyDescent="0.55000000000000004">
      <c r="A52" s="6">
        <v>48</v>
      </c>
      <c r="B52" s="14" t="s">
        <v>165</v>
      </c>
      <c r="C52" s="13" t="s">
        <v>133</v>
      </c>
      <c r="D52" s="15">
        <v>42339</v>
      </c>
      <c r="E52" s="6" t="s">
        <v>167</v>
      </c>
      <c r="F52" s="16">
        <v>42347</v>
      </c>
      <c r="G52" s="6" t="s">
        <v>19</v>
      </c>
      <c r="H52" s="6" t="s">
        <v>159</v>
      </c>
      <c r="I52" s="4" t="s">
        <v>97</v>
      </c>
      <c r="J52" s="6" t="s">
        <v>17</v>
      </c>
      <c r="K52" s="2" t="s">
        <v>70</v>
      </c>
      <c r="L52" s="16">
        <v>42347</v>
      </c>
      <c r="M52" s="3">
        <f t="shared" si="2"/>
        <v>42347</v>
      </c>
      <c r="N52" s="16">
        <v>44174</v>
      </c>
      <c r="O52" s="8" t="s">
        <v>16</v>
      </c>
      <c r="P52" s="16">
        <v>42349</v>
      </c>
      <c r="Q52" s="8" t="s">
        <v>16</v>
      </c>
      <c r="R52" s="8" t="s">
        <v>16</v>
      </c>
    </row>
    <row r="53" spans="1:18" ht="42" x14ac:dyDescent="0.55000000000000004">
      <c r="A53" s="6">
        <v>49</v>
      </c>
      <c r="B53" s="14" t="s">
        <v>165</v>
      </c>
      <c r="C53" s="13" t="s">
        <v>134</v>
      </c>
      <c r="D53" s="15">
        <v>42339</v>
      </c>
      <c r="E53" s="6" t="s">
        <v>167</v>
      </c>
      <c r="F53" s="16">
        <v>42347</v>
      </c>
      <c r="G53" s="6" t="s">
        <v>19</v>
      </c>
      <c r="H53" s="6" t="s">
        <v>159</v>
      </c>
      <c r="I53" s="4" t="s">
        <v>97</v>
      </c>
      <c r="J53" s="6" t="s">
        <v>17</v>
      </c>
      <c r="K53" s="2" t="s">
        <v>71</v>
      </c>
      <c r="L53" s="16">
        <v>42347</v>
      </c>
      <c r="M53" s="3">
        <f t="shared" si="2"/>
        <v>42347</v>
      </c>
      <c r="N53" s="16">
        <v>44174</v>
      </c>
      <c r="O53" s="8" t="s">
        <v>16</v>
      </c>
      <c r="P53" s="16">
        <v>42349</v>
      </c>
      <c r="Q53" s="8" t="s">
        <v>16</v>
      </c>
      <c r="R53" s="8" t="s">
        <v>16</v>
      </c>
    </row>
    <row r="54" spans="1:18" ht="42" x14ac:dyDescent="0.55000000000000004">
      <c r="A54" s="6">
        <v>50</v>
      </c>
      <c r="B54" s="14" t="s">
        <v>165</v>
      </c>
      <c r="C54" s="13" t="s">
        <v>135</v>
      </c>
      <c r="D54" s="15">
        <v>42339</v>
      </c>
      <c r="E54" s="6" t="s">
        <v>167</v>
      </c>
      <c r="F54" s="16">
        <v>42347</v>
      </c>
      <c r="G54" s="6" t="s">
        <v>19</v>
      </c>
      <c r="H54" s="6" t="s">
        <v>159</v>
      </c>
      <c r="I54" s="4" t="s">
        <v>97</v>
      </c>
      <c r="J54" s="6" t="s">
        <v>17</v>
      </c>
      <c r="K54" s="2" t="s">
        <v>72</v>
      </c>
      <c r="L54" s="16">
        <v>42347</v>
      </c>
      <c r="M54" s="3">
        <f t="shared" si="2"/>
        <v>42347</v>
      </c>
      <c r="N54" s="16">
        <v>44174</v>
      </c>
      <c r="O54" s="8" t="s">
        <v>16</v>
      </c>
      <c r="P54" s="16">
        <v>42349</v>
      </c>
      <c r="Q54" s="8" t="s">
        <v>16</v>
      </c>
      <c r="R54" s="8" t="s">
        <v>16</v>
      </c>
    </row>
    <row r="55" spans="1:18" ht="42" x14ac:dyDescent="0.55000000000000004">
      <c r="A55" s="6">
        <v>51</v>
      </c>
      <c r="B55" s="14" t="s">
        <v>165</v>
      </c>
      <c r="C55" s="13" t="s">
        <v>136</v>
      </c>
      <c r="D55" s="15">
        <v>42339</v>
      </c>
      <c r="E55" s="6" t="s">
        <v>167</v>
      </c>
      <c r="F55" s="16">
        <v>42347</v>
      </c>
      <c r="G55" s="6" t="s">
        <v>19</v>
      </c>
      <c r="H55" s="6" t="s">
        <v>159</v>
      </c>
      <c r="I55" s="4" t="s">
        <v>97</v>
      </c>
      <c r="J55" s="6" t="s">
        <v>17</v>
      </c>
      <c r="K55" s="2" t="s">
        <v>73</v>
      </c>
      <c r="L55" s="16">
        <v>42347</v>
      </c>
      <c r="M55" s="3">
        <f t="shared" si="2"/>
        <v>42347</v>
      </c>
      <c r="N55" s="16">
        <v>44174</v>
      </c>
      <c r="O55" s="8" t="s">
        <v>16</v>
      </c>
      <c r="P55" s="16">
        <v>42349</v>
      </c>
      <c r="Q55" s="8" t="s">
        <v>16</v>
      </c>
      <c r="R55" s="8" t="s">
        <v>16</v>
      </c>
    </row>
    <row r="56" spans="1:18" ht="42" x14ac:dyDescent="0.55000000000000004">
      <c r="A56" s="6">
        <v>52</v>
      </c>
      <c r="B56" s="14" t="s">
        <v>165</v>
      </c>
      <c r="C56" s="13" t="s">
        <v>137</v>
      </c>
      <c r="D56" s="15">
        <v>42339</v>
      </c>
      <c r="E56" s="6" t="s">
        <v>167</v>
      </c>
      <c r="F56" s="16">
        <v>42347</v>
      </c>
      <c r="G56" s="6" t="s">
        <v>19</v>
      </c>
      <c r="H56" s="6" t="s">
        <v>159</v>
      </c>
      <c r="I56" s="4" t="s">
        <v>97</v>
      </c>
      <c r="J56" s="6" t="s">
        <v>17</v>
      </c>
      <c r="K56" s="2" t="s">
        <v>74</v>
      </c>
      <c r="L56" s="16">
        <v>42347</v>
      </c>
      <c r="M56" s="3">
        <f t="shared" si="2"/>
        <v>42347</v>
      </c>
      <c r="N56" s="16">
        <v>44174</v>
      </c>
      <c r="O56" s="8" t="s">
        <v>16</v>
      </c>
      <c r="P56" s="16">
        <v>42349</v>
      </c>
      <c r="Q56" s="8" t="s">
        <v>16</v>
      </c>
      <c r="R56" s="8" t="s">
        <v>16</v>
      </c>
    </row>
    <row r="57" spans="1:18" ht="42" x14ac:dyDescent="0.55000000000000004">
      <c r="A57" s="6">
        <v>53</v>
      </c>
      <c r="B57" s="14" t="s">
        <v>165</v>
      </c>
      <c r="C57" s="13" t="s">
        <v>138</v>
      </c>
      <c r="D57" s="15">
        <v>42339</v>
      </c>
      <c r="E57" s="6" t="s">
        <v>167</v>
      </c>
      <c r="F57" s="16">
        <v>42347</v>
      </c>
      <c r="G57" s="6" t="s">
        <v>19</v>
      </c>
      <c r="H57" s="6" t="s">
        <v>159</v>
      </c>
      <c r="I57" s="4" t="s">
        <v>97</v>
      </c>
      <c r="J57" s="6" t="s">
        <v>17</v>
      </c>
      <c r="K57" s="2" t="s">
        <v>75</v>
      </c>
      <c r="L57" s="16">
        <v>42347</v>
      </c>
      <c r="M57" s="3">
        <f t="shared" si="2"/>
        <v>42347</v>
      </c>
      <c r="N57" s="16">
        <v>44174</v>
      </c>
      <c r="O57" s="8" t="s">
        <v>16</v>
      </c>
      <c r="P57" s="16">
        <v>42349</v>
      </c>
      <c r="Q57" s="8" t="s">
        <v>16</v>
      </c>
      <c r="R57" s="8" t="s">
        <v>16</v>
      </c>
    </row>
    <row r="58" spans="1:18" ht="42" x14ac:dyDescent="0.55000000000000004">
      <c r="A58" s="6">
        <v>54</v>
      </c>
      <c r="B58" s="14" t="s">
        <v>165</v>
      </c>
      <c r="C58" s="13" t="s">
        <v>139</v>
      </c>
      <c r="D58" s="15">
        <v>42339</v>
      </c>
      <c r="E58" s="6" t="s">
        <v>167</v>
      </c>
      <c r="F58" s="16">
        <v>42347</v>
      </c>
      <c r="G58" s="6" t="s">
        <v>19</v>
      </c>
      <c r="H58" s="6" t="s">
        <v>159</v>
      </c>
      <c r="I58" s="4" t="s">
        <v>97</v>
      </c>
      <c r="J58" s="6" t="s">
        <v>17</v>
      </c>
      <c r="K58" s="2" t="s">
        <v>76</v>
      </c>
      <c r="L58" s="16">
        <v>42347</v>
      </c>
      <c r="M58" s="3">
        <f t="shared" si="2"/>
        <v>42347</v>
      </c>
      <c r="N58" s="16">
        <v>44174</v>
      </c>
      <c r="O58" s="8" t="s">
        <v>16</v>
      </c>
      <c r="P58" s="16">
        <v>42349</v>
      </c>
      <c r="Q58" s="8" t="s">
        <v>16</v>
      </c>
      <c r="R58" s="8" t="s">
        <v>16</v>
      </c>
    </row>
    <row r="59" spans="1:18" ht="42" x14ac:dyDescent="0.55000000000000004">
      <c r="A59" s="6">
        <v>55</v>
      </c>
      <c r="B59" s="14" t="s">
        <v>165</v>
      </c>
      <c r="C59" s="13" t="s">
        <v>140</v>
      </c>
      <c r="D59" s="15">
        <v>42339</v>
      </c>
      <c r="E59" s="6" t="s">
        <v>168</v>
      </c>
      <c r="F59" s="16">
        <v>42355</v>
      </c>
      <c r="G59" s="6" t="s">
        <v>19</v>
      </c>
      <c r="H59" s="6" t="s">
        <v>159</v>
      </c>
      <c r="I59" s="4" t="s">
        <v>97</v>
      </c>
      <c r="J59" s="6" t="s">
        <v>17</v>
      </c>
      <c r="K59" s="2" t="s">
        <v>77</v>
      </c>
      <c r="L59" s="16">
        <v>42355</v>
      </c>
      <c r="M59" s="3">
        <f t="shared" si="2"/>
        <v>42355</v>
      </c>
      <c r="N59" s="16">
        <v>44182</v>
      </c>
      <c r="O59" s="8" t="s">
        <v>16</v>
      </c>
      <c r="P59" s="16">
        <v>42359</v>
      </c>
      <c r="Q59" s="8" t="s">
        <v>16</v>
      </c>
      <c r="R59" s="8" t="s">
        <v>16</v>
      </c>
    </row>
    <row r="60" spans="1:18" ht="42" x14ac:dyDescent="0.55000000000000004">
      <c r="A60" s="6">
        <v>56</v>
      </c>
      <c r="B60" s="14" t="s">
        <v>165</v>
      </c>
      <c r="C60" s="13" t="s">
        <v>141</v>
      </c>
      <c r="D60" s="15">
        <v>42339</v>
      </c>
      <c r="E60" s="6" t="s">
        <v>168</v>
      </c>
      <c r="F60" s="16">
        <v>42355</v>
      </c>
      <c r="G60" s="6" t="s">
        <v>19</v>
      </c>
      <c r="H60" s="6" t="s">
        <v>159</v>
      </c>
      <c r="I60" s="4" t="s">
        <v>97</v>
      </c>
      <c r="J60" s="6" t="s">
        <v>17</v>
      </c>
      <c r="K60" s="2" t="s">
        <v>78</v>
      </c>
      <c r="L60" s="16">
        <v>42355</v>
      </c>
      <c r="M60" s="3">
        <f t="shared" si="2"/>
        <v>42355</v>
      </c>
      <c r="N60" s="16">
        <v>44182</v>
      </c>
      <c r="O60" s="8" t="s">
        <v>16</v>
      </c>
      <c r="P60" s="16">
        <v>42359</v>
      </c>
      <c r="Q60" s="8" t="s">
        <v>16</v>
      </c>
      <c r="R60" s="8" t="s">
        <v>16</v>
      </c>
    </row>
    <row r="61" spans="1:18" ht="42" x14ac:dyDescent="0.55000000000000004">
      <c r="A61" s="6">
        <v>57</v>
      </c>
      <c r="B61" s="14" t="s">
        <v>165</v>
      </c>
      <c r="C61" s="13" t="s">
        <v>142</v>
      </c>
      <c r="D61" s="15">
        <v>42339</v>
      </c>
      <c r="E61" s="6" t="s">
        <v>168</v>
      </c>
      <c r="F61" s="16">
        <v>42355</v>
      </c>
      <c r="G61" s="6" t="s">
        <v>19</v>
      </c>
      <c r="H61" s="6" t="s">
        <v>159</v>
      </c>
      <c r="I61" s="4" t="s">
        <v>97</v>
      </c>
      <c r="J61" s="6" t="s">
        <v>17</v>
      </c>
      <c r="K61" s="2" t="s">
        <v>79</v>
      </c>
      <c r="L61" s="16">
        <v>42355</v>
      </c>
      <c r="M61" s="3">
        <f t="shared" si="2"/>
        <v>42355</v>
      </c>
      <c r="N61" s="16">
        <v>44182</v>
      </c>
      <c r="O61" s="8" t="s">
        <v>16</v>
      </c>
      <c r="P61" s="16">
        <v>42359</v>
      </c>
      <c r="Q61" s="8" t="s">
        <v>16</v>
      </c>
      <c r="R61" s="8" t="s">
        <v>16</v>
      </c>
    </row>
    <row r="62" spans="1:18" ht="42" x14ac:dyDescent="0.55000000000000004">
      <c r="A62" s="6">
        <v>58</v>
      </c>
      <c r="B62" s="14" t="s">
        <v>165</v>
      </c>
      <c r="C62" s="13" t="s">
        <v>143</v>
      </c>
      <c r="D62" s="15">
        <v>42339</v>
      </c>
      <c r="E62" s="6" t="s">
        <v>168</v>
      </c>
      <c r="F62" s="16">
        <v>42355</v>
      </c>
      <c r="G62" s="6" t="s">
        <v>19</v>
      </c>
      <c r="H62" s="6" t="s">
        <v>159</v>
      </c>
      <c r="I62" s="4" t="s">
        <v>97</v>
      </c>
      <c r="J62" s="6" t="s">
        <v>17</v>
      </c>
      <c r="K62" s="2" t="s">
        <v>80</v>
      </c>
      <c r="L62" s="16">
        <v>42355</v>
      </c>
      <c r="M62" s="3">
        <f t="shared" si="2"/>
        <v>42355</v>
      </c>
      <c r="N62" s="16">
        <v>44182</v>
      </c>
      <c r="O62" s="8" t="s">
        <v>16</v>
      </c>
      <c r="P62" s="16">
        <v>42359</v>
      </c>
      <c r="Q62" s="8" t="s">
        <v>16</v>
      </c>
      <c r="R62" s="8" t="s">
        <v>16</v>
      </c>
    </row>
    <row r="63" spans="1:18" ht="42" x14ac:dyDescent="0.55000000000000004">
      <c r="A63" s="6">
        <v>59</v>
      </c>
      <c r="B63" s="14" t="s">
        <v>165</v>
      </c>
      <c r="C63" s="13" t="s">
        <v>144</v>
      </c>
      <c r="D63" s="15">
        <v>42339</v>
      </c>
      <c r="E63" s="6" t="s">
        <v>168</v>
      </c>
      <c r="F63" s="16">
        <v>42355</v>
      </c>
      <c r="G63" s="6" t="s">
        <v>19</v>
      </c>
      <c r="H63" s="6" t="s">
        <v>159</v>
      </c>
      <c r="I63" s="4" t="s">
        <v>97</v>
      </c>
      <c r="J63" s="6" t="s">
        <v>17</v>
      </c>
      <c r="K63" s="2" t="s">
        <v>81</v>
      </c>
      <c r="L63" s="16">
        <v>42355</v>
      </c>
      <c r="M63" s="3">
        <f t="shared" si="2"/>
        <v>42355</v>
      </c>
      <c r="N63" s="16">
        <v>44182</v>
      </c>
      <c r="O63" s="8" t="s">
        <v>16</v>
      </c>
      <c r="P63" s="16">
        <v>42359</v>
      </c>
      <c r="Q63" s="8" t="s">
        <v>16</v>
      </c>
      <c r="R63" s="8" t="s">
        <v>16</v>
      </c>
    </row>
    <row r="64" spans="1:18" ht="42" x14ac:dyDescent="0.55000000000000004">
      <c r="A64" s="6">
        <v>60</v>
      </c>
      <c r="B64" s="14" t="s">
        <v>165</v>
      </c>
      <c r="C64" s="13" t="s">
        <v>145</v>
      </c>
      <c r="D64" s="15">
        <v>42339</v>
      </c>
      <c r="E64" s="6" t="s">
        <v>168</v>
      </c>
      <c r="F64" s="16">
        <v>42355</v>
      </c>
      <c r="G64" s="6" t="s">
        <v>19</v>
      </c>
      <c r="H64" s="6" t="s">
        <v>159</v>
      </c>
      <c r="I64" s="4" t="s">
        <v>97</v>
      </c>
      <c r="J64" s="6" t="s">
        <v>17</v>
      </c>
      <c r="K64" s="2" t="s">
        <v>82</v>
      </c>
      <c r="L64" s="16">
        <v>42355</v>
      </c>
      <c r="M64" s="3">
        <f t="shared" si="2"/>
        <v>42355</v>
      </c>
      <c r="N64" s="16">
        <v>44182</v>
      </c>
      <c r="O64" s="8" t="s">
        <v>16</v>
      </c>
      <c r="P64" s="16">
        <v>42359</v>
      </c>
      <c r="Q64" s="8" t="s">
        <v>16</v>
      </c>
      <c r="R64" s="8" t="s">
        <v>16</v>
      </c>
    </row>
    <row r="65" spans="1:18" ht="42" x14ac:dyDescent="0.55000000000000004">
      <c r="A65" s="6">
        <v>61</v>
      </c>
      <c r="B65" s="14" t="s">
        <v>165</v>
      </c>
      <c r="C65" s="13" t="s">
        <v>146</v>
      </c>
      <c r="D65" s="15">
        <v>42339</v>
      </c>
      <c r="E65" s="6" t="s">
        <v>168</v>
      </c>
      <c r="F65" s="16">
        <v>42355</v>
      </c>
      <c r="G65" s="6" t="s">
        <v>19</v>
      </c>
      <c r="H65" s="6" t="s">
        <v>159</v>
      </c>
      <c r="I65" s="4" t="s">
        <v>97</v>
      </c>
      <c r="J65" s="6" t="s">
        <v>17</v>
      </c>
      <c r="K65" s="2" t="s">
        <v>83</v>
      </c>
      <c r="L65" s="16">
        <v>42355</v>
      </c>
      <c r="M65" s="3">
        <f t="shared" si="2"/>
        <v>42355</v>
      </c>
      <c r="N65" s="16">
        <v>44182</v>
      </c>
      <c r="O65" s="8" t="s">
        <v>16</v>
      </c>
      <c r="P65" s="16">
        <v>42359</v>
      </c>
      <c r="Q65" s="8" t="s">
        <v>16</v>
      </c>
      <c r="R65" s="8" t="s">
        <v>16</v>
      </c>
    </row>
    <row r="66" spans="1:18" ht="42" x14ac:dyDescent="0.55000000000000004">
      <c r="A66" s="6">
        <v>62</v>
      </c>
      <c r="B66" s="14" t="s">
        <v>165</v>
      </c>
      <c r="C66" s="13" t="s">
        <v>147</v>
      </c>
      <c r="D66" s="15">
        <v>42339</v>
      </c>
      <c r="E66" s="6" t="s">
        <v>168</v>
      </c>
      <c r="F66" s="16">
        <v>42355</v>
      </c>
      <c r="G66" s="6" t="s">
        <v>19</v>
      </c>
      <c r="H66" s="6" t="s">
        <v>159</v>
      </c>
      <c r="I66" s="4" t="s">
        <v>97</v>
      </c>
      <c r="J66" s="6" t="s">
        <v>17</v>
      </c>
      <c r="K66" s="2" t="s">
        <v>84</v>
      </c>
      <c r="L66" s="16">
        <v>42355</v>
      </c>
      <c r="M66" s="3">
        <f t="shared" si="2"/>
        <v>42355</v>
      </c>
      <c r="N66" s="16">
        <v>44182</v>
      </c>
      <c r="O66" s="8" t="s">
        <v>16</v>
      </c>
      <c r="P66" s="16">
        <v>42359</v>
      </c>
      <c r="Q66" s="8" t="s">
        <v>16</v>
      </c>
      <c r="R66" s="8" t="s">
        <v>16</v>
      </c>
    </row>
    <row r="67" spans="1:18" ht="42" x14ac:dyDescent="0.55000000000000004">
      <c r="A67" s="6">
        <v>63</v>
      </c>
      <c r="B67" s="14" t="s">
        <v>165</v>
      </c>
      <c r="C67" s="13" t="s">
        <v>148</v>
      </c>
      <c r="D67" s="15">
        <v>42339</v>
      </c>
      <c r="E67" s="6" t="s">
        <v>168</v>
      </c>
      <c r="F67" s="16">
        <v>42355</v>
      </c>
      <c r="G67" s="6" t="s">
        <v>19</v>
      </c>
      <c r="H67" s="6" t="s">
        <v>159</v>
      </c>
      <c r="I67" s="4" t="s">
        <v>97</v>
      </c>
      <c r="J67" s="6" t="s">
        <v>17</v>
      </c>
      <c r="K67" s="2" t="s">
        <v>85</v>
      </c>
      <c r="L67" s="16">
        <v>42355</v>
      </c>
      <c r="M67" s="3">
        <f t="shared" si="2"/>
        <v>42355</v>
      </c>
      <c r="N67" s="16">
        <v>44182</v>
      </c>
      <c r="O67" s="8" t="s">
        <v>16</v>
      </c>
      <c r="P67" s="16">
        <v>42359</v>
      </c>
      <c r="Q67" s="8" t="s">
        <v>16</v>
      </c>
      <c r="R67" s="8" t="s">
        <v>16</v>
      </c>
    </row>
    <row r="68" spans="1:18" ht="31.5" x14ac:dyDescent="0.55000000000000004">
      <c r="A68" s="6">
        <v>64</v>
      </c>
      <c r="B68" s="14" t="s">
        <v>169</v>
      </c>
      <c r="C68" s="13" t="s">
        <v>152</v>
      </c>
      <c r="D68" s="15">
        <v>42359</v>
      </c>
      <c r="E68" s="6" t="s">
        <v>170</v>
      </c>
      <c r="F68" s="16">
        <v>42368</v>
      </c>
      <c r="G68" s="6" t="s">
        <v>19</v>
      </c>
      <c r="H68" s="6" t="s">
        <v>159</v>
      </c>
      <c r="I68" s="4" t="s">
        <v>22</v>
      </c>
      <c r="J68" s="6" t="s">
        <v>17</v>
      </c>
      <c r="K68" s="2" t="s">
        <v>149</v>
      </c>
      <c r="L68" s="16">
        <v>42368</v>
      </c>
      <c r="M68" s="3">
        <f t="shared" ref="M68:M71" si="3">F68</f>
        <v>42368</v>
      </c>
      <c r="N68" s="16">
        <v>44195</v>
      </c>
      <c r="O68" s="8" t="s">
        <v>16</v>
      </c>
      <c r="P68" s="16">
        <v>42369</v>
      </c>
      <c r="Q68" s="8" t="s">
        <v>16</v>
      </c>
      <c r="R68" s="8" t="s">
        <v>16</v>
      </c>
    </row>
    <row r="69" spans="1:18" ht="52.5" x14ac:dyDescent="0.55000000000000004">
      <c r="A69" s="6">
        <v>65</v>
      </c>
      <c r="B69" s="14" t="s">
        <v>169</v>
      </c>
      <c r="C69" s="13" t="s">
        <v>153</v>
      </c>
      <c r="D69" s="15">
        <v>42359</v>
      </c>
      <c r="E69" s="6" t="s">
        <v>170</v>
      </c>
      <c r="F69" s="16">
        <v>42368</v>
      </c>
      <c r="G69" s="6" t="s">
        <v>19</v>
      </c>
      <c r="H69" s="6" t="s">
        <v>159</v>
      </c>
      <c r="I69" s="4" t="s">
        <v>24</v>
      </c>
      <c r="J69" s="6" t="s">
        <v>17</v>
      </c>
      <c r="K69" s="2" t="s">
        <v>150</v>
      </c>
      <c r="L69" s="16">
        <v>42368</v>
      </c>
      <c r="M69" s="3">
        <f t="shared" si="3"/>
        <v>42368</v>
      </c>
      <c r="N69" s="16">
        <v>44195</v>
      </c>
      <c r="O69" s="8" t="s">
        <v>16</v>
      </c>
      <c r="P69" s="16">
        <v>42369</v>
      </c>
      <c r="Q69" s="8" t="s">
        <v>16</v>
      </c>
      <c r="R69" s="8" t="s">
        <v>16</v>
      </c>
    </row>
    <row r="70" spans="1:18" ht="31.5" x14ac:dyDescent="0.55000000000000004">
      <c r="A70" s="6">
        <v>66</v>
      </c>
      <c r="B70" s="14" t="s">
        <v>169</v>
      </c>
      <c r="C70" s="13" t="s">
        <v>154</v>
      </c>
      <c r="D70" s="15">
        <v>42359</v>
      </c>
      <c r="E70" s="6" t="s">
        <v>170</v>
      </c>
      <c r="F70" s="16">
        <v>42368</v>
      </c>
      <c r="G70" s="6" t="s">
        <v>19</v>
      </c>
      <c r="H70" s="6" t="s">
        <v>159</v>
      </c>
      <c r="I70" s="4" t="s">
        <v>87</v>
      </c>
      <c r="J70" s="6" t="s">
        <v>17</v>
      </c>
      <c r="K70" s="2" t="s">
        <v>151</v>
      </c>
      <c r="L70" s="16">
        <v>42368</v>
      </c>
      <c r="M70" s="3">
        <f t="shared" si="3"/>
        <v>42368</v>
      </c>
      <c r="N70" s="16">
        <v>43464</v>
      </c>
      <c r="O70" s="8" t="s">
        <v>16</v>
      </c>
      <c r="P70" s="16">
        <v>42369</v>
      </c>
      <c r="Q70" s="8" t="s">
        <v>16</v>
      </c>
      <c r="R70" s="8" t="s">
        <v>16</v>
      </c>
    </row>
    <row r="71" spans="1:18" ht="42" x14ac:dyDescent="0.55000000000000004">
      <c r="A71" s="6">
        <v>67</v>
      </c>
      <c r="B71" s="14" t="s">
        <v>165</v>
      </c>
      <c r="C71" s="13" t="s">
        <v>172</v>
      </c>
      <c r="D71" s="15">
        <v>42360</v>
      </c>
      <c r="E71" s="6" t="s">
        <v>171</v>
      </c>
      <c r="F71" s="16">
        <v>42369</v>
      </c>
      <c r="G71" s="6" t="s">
        <v>19</v>
      </c>
      <c r="H71" s="6" t="s">
        <v>159</v>
      </c>
      <c r="I71" s="4" t="s">
        <v>97</v>
      </c>
      <c r="J71" s="6" t="s">
        <v>17</v>
      </c>
      <c r="K71" s="2" t="s">
        <v>173</v>
      </c>
      <c r="L71" s="16">
        <v>42369</v>
      </c>
      <c r="M71" s="3">
        <f t="shared" si="3"/>
        <v>42369</v>
      </c>
      <c r="N71" s="16">
        <v>44196</v>
      </c>
      <c r="O71" s="8" t="s">
        <v>16</v>
      </c>
      <c r="P71" s="16">
        <v>42376</v>
      </c>
      <c r="Q71" s="8" t="s">
        <v>16</v>
      </c>
      <c r="R71" s="8" t="s">
        <v>16</v>
      </c>
    </row>
    <row r="72" spans="1:18" ht="42" x14ac:dyDescent="0.55000000000000004">
      <c r="A72" s="6">
        <v>68</v>
      </c>
      <c r="B72" s="14" t="s">
        <v>165</v>
      </c>
      <c r="C72" s="13" t="s">
        <v>179</v>
      </c>
      <c r="D72" s="15">
        <v>42360</v>
      </c>
      <c r="E72" s="6" t="s">
        <v>171</v>
      </c>
      <c r="F72" s="16">
        <v>42369</v>
      </c>
      <c r="G72" s="6" t="s">
        <v>19</v>
      </c>
      <c r="H72" s="6" t="s">
        <v>159</v>
      </c>
      <c r="I72" s="4" t="s">
        <v>97</v>
      </c>
      <c r="J72" s="6" t="s">
        <v>17</v>
      </c>
      <c r="K72" s="2" t="s">
        <v>174</v>
      </c>
      <c r="L72" s="16">
        <v>42369</v>
      </c>
      <c r="M72" s="3">
        <f t="shared" ref="M72:M76" si="4">F72</f>
        <v>42369</v>
      </c>
      <c r="N72" s="16">
        <v>44196</v>
      </c>
      <c r="O72" s="8" t="s">
        <v>16</v>
      </c>
      <c r="P72" s="16">
        <v>42376</v>
      </c>
      <c r="Q72" s="8" t="s">
        <v>16</v>
      </c>
      <c r="R72" s="8" t="s">
        <v>16</v>
      </c>
    </row>
    <row r="73" spans="1:18" ht="42" x14ac:dyDescent="0.55000000000000004">
      <c r="A73" s="6">
        <v>69</v>
      </c>
      <c r="B73" s="14" t="s">
        <v>165</v>
      </c>
      <c r="C73" s="13" t="s">
        <v>180</v>
      </c>
      <c r="D73" s="15">
        <v>42360</v>
      </c>
      <c r="E73" s="6" t="s">
        <v>171</v>
      </c>
      <c r="F73" s="16">
        <v>42369</v>
      </c>
      <c r="G73" s="6" t="s">
        <v>19</v>
      </c>
      <c r="H73" s="6" t="s">
        <v>159</v>
      </c>
      <c r="I73" s="4" t="s">
        <v>97</v>
      </c>
      <c r="J73" s="6" t="s">
        <v>17</v>
      </c>
      <c r="K73" s="2" t="s">
        <v>175</v>
      </c>
      <c r="L73" s="16">
        <v>42369</v>
      </c>
      <c r="M73" s="3">
        <f t="shared" si="4"/>
        <v>42369</v>
      </c>
      <c r="N73" s="16">
        <v>44196</v>
      </c>
      <c r="O73" s="8" t="s">
        <v>16</v>
      </c>
      <c r="P73" s="16">
        <v>42376</v>
      </c>
      <c r="Q73" s="8" t="s">
        <v>16</v>
      </c>
      <c r="R73" s="8" t="s">
        <v>16</v>
      </c>
    </row>
    <row r="74" spans="1:18" ht="42" x14ac:dyDescent="0.55000000000000004">
      <c r="A74" s="6">
        <v>70</v>
      </c>
      <c r="B74" s="14" t="s">
        <v>165</v>
      </c>
      <c r="C74" s="13" t="s">
        <v>181</v>
      </c>
      <c r="D74" s="15">
        <v>42360</v>
      </c>
      <c r="E74" s="6" t="s">
        <v>171</v>
      </c>
      <c r="F74" s="16">
        <v>42369</v>
      </c>
      <c r="G74" s="6" t="s">
        <v>19</v>
      </c>
      <c r="H74" s="6" t="s">
        <v>159</v>
      </c>
      <c r="I74" s="4" t="s">
        <v>97</v>
      </c>
      <c r="J74" s="6" t="s">
        <v>17</v>
      </c>
      <c r="K74" s="2" t="s">
        <v>176</v>
      </c>
      <c r="L74" s="16">
        <v>42369</v>
      </c>
      <c r="M74" s="3">
        <f t="shared" si="4"/>
        <v>42369</v>
      </c>
      <c r="N74" s="16">
        <v>44196</v>
      </c>
      <c r="O74" s="8" t="s">
        <v>16</v>
      </c>
      <c r="P74" s="16">
        <v>42376</v>
      </c>
      <c r="Q74" s="8" t="s">
        <v>16</v>
      </c>
      <c r="R74" s="8" t="s">
        <v>16</v>
      </c>
    </row>
    <row r="75" spans="1:18" ht="42" x14ac:dyDescent="0.55000000000000004">
      <c r="A75" s="6">
        <v>71</v>
      </c>
      <c r="B75" s="14" t="s">
        <v>165</v>
      </c>
      <c r="C75" s="13" t="s">
        <v>182</v>
      </c>
      <c r="D75" s="15">
        <v>42360</v>
      </c>
      <c r="E75" s="6" t="s">
        <v>171</v>
      </c>
      <c r="F75" s="16">
        <v>42369</v>
      </c>
      <c r="G75" s="6" t="s">
        <v>19</v>
      </c>
      <c r="H75" s="6" t="s">
        <v>159</v>
      </c>
      <c r="I75" s="4" t="s">
        <v>97</v>
      </c>
      <c r="J75" s="6" t="s">
        <v>17</v>
      </c>
      <c r="K75" s="2" t="s">
        <v>177</v>
      </c>
      <c r="L75" s="16">
        <v>42369</v>
      </c>
      <c r="M75" s="3">
        <f t="shared" si="4"/>
        <v>42369</v>
      </c>
      <c r="N75" s="16">
        <v>44196</v>
      </c>
      <c r="O75" s="8" t="s">
        <v>16</v>
      </c>
      <c r="P75" s="16">
        <v>42376</v>
      </c>
      <c r="Q75" s="8" t="s">
        <v>16</v>
      </c>
      <c r="R75" s="8" t="s">
        <v>16</v>
      </c>
    </row>
    <row r="76" spans="1:18" ht="31.5" x14ac:dyDescent="0.55000000000000004">
      <c r="A76" s="6">
        <v>72</v>
      </c>
      <c r="B76" s="14" t="s">
        <v>163</v>
      </c>
      <c r="C76" s="13" t="s">
        <v>99</v>
      </c>
      <c r="D76" s="15">
        <v>42360</v>
      </c>
      <c r="E76" s="6" t="s">
        <v>183</v>
      </c>
      <c r="F76" s="16">
        <v>42369</v>
      </c>
      <c r="G76" s="6" t="s">
        <v>19</v>
      </c>
      <c r="H76" s="6" t="s">
        <v>159</v>
      </c>
      <c r="I76" s="4" t="s">
        <v>22</v>
      </c>
      <c r="J76" s="6" t="s">
        <v>17</v>
      </c>
      <c r="K76" s="2" t="s">
        <v>178</v>
      </c>
      <c r="L76" s="16">
        <v>42369</v>
      </c>
      <c r="M76" s="3">
        <f t="shared" si="4"/>
        <v>42369</v>
      </c>
      <c r="N76" s="16">
        <v>44196</v>
      </c>
      <c r="O76" s="8" t="s">
        <v>16</v>
      </c>
      <c r="P76" s="16">
        <v>42376</v>
      </c>
      <c r="Q76" s="8" t="s">
        <v>16</v>
      </c>
      <c r="R76" s="8" t="s">
        <v>16</v>
      </c>
    </row>
    <row r="77" spans="1:18" ht="52.5" x14ac:dyDescent="0.55000000000000004">
      <c r="A77" s="6">
        <v>73</v>
      </c>
      <c r="B77" s="14" t="s">
        <v>188</v>
      </c>
      <c r="C77" s="13" t="s">
        <v>189</v>
      </c>
      <c r="D77" s="15">
        <v>42366</v>
      </c>
      <c r="E77" s="6" t="s">
        <v>187</v>
      </c>
      <c r="F77" s="16">
        <v>42369</v>
      </c>
      <c r="G77" s="6" t="s">
        <v>19</v>
      </c>
      <c r="H77" s="6" t="s">
        <v>159</v>
      </c>
      <c r="I77" s="4" t="s">
        <v>24</v>
      </c>
      <c r="J77" s="6" t="s">
        <v>17</v>
      </c>
      <c r="K77" s="2" t="s">
        <v>184</v>
      </c>
      <c r="L77" s="16">
        <v>42369</v>
      </c>
      <c r="M77" s="3">
        <f t="shared" ref="M77" si="5">F77</f>
        <v>42369</v>
      </c>
      <c r="N77" s="16">
        <v>44196</v>
      </c>
      <c r="O77" s="8" t="s">
        <v>16</v>
      </c>
      <c r="P77" s="16">
        <v>42376</v>
      </c>
      <c r="Q77" s="8" t="s">
        <v>16</v>
      </c>
      <c r="R77" s="8" t="s">
        <v>16</v>
      </c>
    </row>
    <row r="78" spans="1:18" ht="31.5" x14ac:dyDescent="0.55000000000000004">
      <c r="A78" s="6">
        <v>74</v>
      </c>
      <c r="B78" s="14" t="s">
        <v>188</v>
      </c>
      <c r="C78" s="13" t="s">
        <v>189</v>
      </c>
      <c r="D78" s="15">
        <v>42366</v>
      </c>
      <c r="E78" s="6" t="s">
        <v>187</v>
      </c>
      <c r="F78" s="16">
        <v>42369</v>
      </c>
      <c r="G78" s="6" t="s">
        <v>19</v>
      </c>
      <c r="H78" s="6" t="s">
        <v>159</v>
      </c>
      <c r="I78" s="4" t="s">
        <v>22</v>
      </c>
      <c r="J78" s="6" t="s">
        <v>17</v>
      </c>
      <c r="K78" s="2" t="s">
        <v>185</v>
      </c>
      <c r="L78" s="16">
        <v>42369</v>
      </c>
      <c r="M78" s="3">
        <f t="shared" ref="M78:M79" si="6">F78</f>
        <v>42369</v>
      </c>
      <c r="N78" s="16">
        <v>44196</v>
      </c>
      <c r="O78" s="8" t="s">
        <v>16</v>
      </c>
      <c r="P78" s="16">
        <v>42376</v>
      </c>
      <c r="Q78" s="8" t="s">
        <v>16</v>
      </c>
      <c r="R78" s="8" t="s">
        <v>16</v>
      </c>
    </row>
    <row r="79" spans="1:18" ht="52.5" x14ac:dyDescent="0.55000000000000004">
      <c r="A79" s="6">
        <v>75</v>
      </c>
      <c r="B79" s="14" t="s">
        <v>188</v>
      </c>
      <c r="C79" s="13" t="s">
        <v>190</v>
      </c>
      <c r="D79" s="15">
        <v>42366</v>
      </c>
      <c r="E79" s="6" t="s">
        <v>187</v>
      </c>
      <c r="F79" s="16">
        <v>42369</v>
      </c>
      <c r="G79" s="6" t="s">
        <v>19</v>
      </c>
      <c r="H79" s="6" t="s">
        <v>159</v>
      </c>
      <c r="I79" s="4" t="s">
        <v>24</v>
      </c>
      <c r="J79" s="6" t="s">
        <v>17</v>
      </c>
      <c r="K79" s="2" t="s">
        <v>186</v>
      </c>
      <c r="L79" s="16">
        <v>42369</v>
      </c>
      <c r="M79" s="3">
        <f t="shared" si="6"/>
        <v>42369</v>
      </c>
      <c r="N79" s="16">
        <v>44196</v>
      </c>
      <c r="O79" s="8" t="s">
        <v>16</v>
      </c>
      <c r="P79" s="16">
        <v>42376</v>
      </c>
      <c r="Q79" s="8" t="s">
        <v>16</v>
      </c>
      <c r="R79" s="8" t="s">
        <v>16</v>
      </c>
    </row>
  </sheetData>
  <sheetProtection algorithmName="SHA-512" hashValue="mCfQWvszneOSESBK1dGEt9W89QiWcM/sOa5n/uH2x5qdGi4nnNT5b4jmF7M/c7g8pVsxhvfox1cFac1dyAeFAg==" saltValue="MQ9JTuUAVgsnyK+3dka/pg==" spinCount="100000" sheet="1" objects="1" scenarios="1"/>
  <autoFilter ref="A4:R4" xr:uid="{00000000-0009-0000-0000-000000000000}"/>
  <mergeCells count="4">
    <mergeCell ref="K3:L3"/>
    <mergeCell ref="B1:I1"/>
    <mergeCell ref="B2:I2"/>
    <mergeCell ref="B3:I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97"/>
  <sheetViews>
    <sheetView zoomScale="80" zoomScaleNormal="80" workbookViewId="0">
      <pane ySplit="4" topLeftCell="A5" activePane="bottomLeft" state="frozen"/>
      <selection pane="bottomLeft" activeCell="V4" sqref="V4"/>
    </sheetView>
  </sheetViews>
  <sheetFormatPr defaultRowHeight="14.4" x14ac:dyDescent="0.55000000000000004"/>
  <cols>
    <col min="1" max="1" width="4.41796875" style="1" customWidth="1"/>
    <col min="2" max="2" width="21" style="7" hidden="1" customWidth="1"/>
    <col min="3" max="3" width="28.89453125" style="7" bestFit="1" customWidth="1"/>
    <col min="4" max="4" width="15.41796875" style="7" hidden="1" customWidth="1"/>
    <col min="5" max="5" width="15" style="7" hidden="1" customWidth="1"/>
    <col min="6" max="6" width="15.68359375" style="1" hidden="1" customWidth="1"/>
    <col min="7" max="7" width="18" style="1" hidden="1" customWidth="1"/>
    <col min="8" max="8" width="16.3125" style="7" hidden="1" customWidth="1"/>
    <col min="9" max="9" width="48.5234375" style="5" customWidth="1"/>
    <col min="10" max="10" width="16.89453125" style="7" hidden="1" customWidth="1"/>
    <col min="11" max="11" width="14.89453125" style="9" customWidth="1"/>
    <col min="12" max="12" width="12.41796875" style="1" customWidth="1"/>
    <col min="13" max="13" width="12.41796875" style="9" customWidth="1"/>
    <col min="14" max="14" width="14.5234375" style="9" customWidth="1"/>
    <col min="15" max="15" width="12.41796875" style="9" customWidth="1"/>
    <col min="16" max="17" width="12.41796875" style="9" hidden="1" customWidth="1"/>
    <col min="18" max="18" width="17.3125" style="9" customWidth="1"/>
  </cols>
  <sheetData>
    <row r="1" spans="1:18" s="11" customFormat="1" ht="37.5" customHeight="1" x14ac:dyDescent="0.55000000000000004">
      <c r="A1" s="10"/>
      <c r="B1" s="63" t="s">
        <v>14</v>
      </c>
      <c r="C1" s="63"/>
      <c r="D1" s="63"/>
      <c r="E1" s="63"/>
      <c r="F1" s="63"/>
      <c r="G1" s="63"/>
      <c r="H1" s="63"/>
      <c r="I1" s="63"/>
      <c r="J1" s="12"/>
      <c r="K1" s="10"/>
      <c r="L1" s="65" t="s">
        <v>581</v>
      </c>
      <c r="M1" s="65"/>
      <c r="N1" s="65"/>
      <c r="O1" s="65"/>
      <c r="P1" s="65"/>
      <c r="Q1" s="65"/>
      <c r="R1" s="65"/>
    </row>
    <row r="2" spans="1:18" s="11" customFormat="1" ht="37.5" customHeight="1" x14ac:dyDescent="0.55000000000000004">
      <c r="A2" s="10"/>
      <c r="B2" s="63" t="s">
        <v>156</v>
      </c>
      <c r="C2" s="63"/>
      <c r="D2" s="63"/>
      <c r="E2" s="63"/>
      <c r="F2" s="63"/>
      <c r="G2" s="63"/>
      <c r="H2" s="63"/>
      <c r="I2" s="63"/>
      <c r="J2" s="12"/>
      <c r="K2" s="10"/>
      <c r="L2" s="65"/>
      <c r="M2" s="65"/>
      <c r="N2" s="65"/>
      <c r="O2" s="65"/>
      <c r="P2" s="65"/>
      <c r="Q2" s="65"/>
      <c r="R2" s="65"/>
    </row>
    <row r="3" spans="1:18" s="11" customFormat="1" ht="21.75" customHeight="1" x14ac:dyDescent="0.55000000000000004">
      <c r="A3" s="10"/>
      <c r="B3" s="64" t="s">
        <v>226</v>
      </c>
      <c r="C3" s="64"/>
      <c r="D3" s="64"/>
      <c r="E3" s="64"/>
      <c r="F3" s="64"/>
      <c r="G3" s="64"/>
      <c r="H3" s="64"/>
      <c r="I3" s="64"/>
      <c r="J3" s="12"/>
      <c r="K3" s="62" t="s">
        <v>403</v>
      </c>
      <c r="L3" s="62"/>
      <c r="M3" s="10"/>
      <c r="N3" s="1"/>
      <c r="O3" s="10"/>
      <c r="P3" s="1"/>
      <c r="Q3" s="10"/>
      <c r="R3" s="10"/>
    </row>
    <row r="4" spans="1:18" s="20" customFormat="1" ht="63" customHeight="1" x14ac:dyDescent="0.55000000000000004">
      <c r="A4" s="17" t="s">
        <v>0</v>
      </c>
      <c r="B4" s="18" t="s">
        <v>1</v>
      </c>
      <c r="C4" s="17" t="s">
        <v>6</v>
      </c>
      <c r="D4" s="18" t="s">
        <v>11</v>
      </c>
      <c r="E4" s="18" t="s">
        <v>12</v>
      </c>
      <c r="F4" s="18" t="s">
        <v>2</v>
      </c>
      <c r="G4" s="18" t="s">
        <v>3</v>
      </c>
      <c r="H4" s="18" t="s">
        <v>193</v>
      </c>
      <c r="I4" s="17" t="s">
        <v>7</v>
      </c>
      <c r="J4" s="18" t="s">
        <v>13</v>
      </c>
      <c r="K4" s="17" t="s">
        <v>4</v>
      </c>
      <c r="L4" s="17" t="s">
        <v>192</v>
      </c>
      <c r="M4" s="17" t="s">
        <v>8</v>
      </c>
      <c r="N4" s="17" t="s">
        <v>582</v>
      </c>
      <c r="O4" s="17" t="s">
        <v>10</v>
      </c>
      <c r="P4" s="19" t="s">
        <v>5</v>
      </c>
      <c r="Q4" s="18" t="s">
        <v>155</v>
      </c>
      <c r="R4" s="17" t="s">
        <v>191</v>
      </c>
    </row>
    <row r="5" spans="1:18" ht="31.5" x14ac:dyDescent="0.55000000000000004">
      <c r="A5" s="6">
        <v>1</v>
      </c>
      <c r="B5" s="14" t="s">
        <v>194</v>
      </c>
      <c r="C5" s="13" t="s">
        <v>195</v>
      </c>
      <c r="D5" s="15">
        <v>42443</v>
      </c>
      <c r="E5" s="6" t="s">
        <v>196</v>
      </c>
      <c r="F5" s="16">
        <v>42474</v>
      </c>
      <c r="G5" s="6" t="s">
        <v>19</v>
      </c>
      <c r="H5" s="6" t="s">
        <v>159</v>
      </c>
      <c r="I5" s="4" t="s">
        <v>22</v>
      </c>
      <c r="J5" s="6" t="s">
        <v>17</v>
      </c>
      <c r="K5" s="2" t="s">
        <v>197</v>
      </c>
      <c r="L5" s="16">
        <f>M5</f>
        <v>42474</v>
      </c>
      <c r="M5" s="3">
        <f>F5</f>
        <v>42474</v>
      </c>
      <c r="N5" s="16">
        <v>44300</v>
      </c>
      <c r="O5" s="8" t="s">
        <v>16</v>
      </c>
      <c r="P5" s="16">
        <v>42479</v>
      </c>
      <c r="Q5" s="8" t="s">
        <v>16</v>
      </c>
      <c r="R5" s="8" t="s">
        <v>16</v>
      </c>
    </row>
    <row r="6" spans="1:18" ht="52.5" x14ac:dyDescent="0.55000000000000004">
      <c r="A6" s="6">
        <v>2</v>
      </c>
      <c r="B6" s="14" t="s">
        <v>194</v>
      </c>
      <c r="C6" s="13" t="s">
        <v>195</v>
      </c>
      <c r="D6" s="15">
        <v>42443</v>
      </c>
      <c r="E6" s="6" t="s">
        <v>196</v>
      </c>
      <c r="F6" s="16">
        <v>42474</v>
      </c>
      <c r="G6" s="6" t="s">
        <v>19</v>
      </c>
      <c r="H6" s="6" t="s">
        <v>159</v>
      </c>
      <c r="I6" s="4" t="s">
        <v>24</v>
      </c>
      <c r="J6" s="6" t="s">
        <v>17</v>
      </c>
      <c r="K6" s="2" t="s">
        <v>199</v>
      </c>
      <c r="L6" s="16">
        <f t="shared" ref="L6:L16" si="0">M6</f>
        <v>42474</v>
      </c>
      <c r="M6" s="3">
        <f t="shared" ref="M6:M8" si="1">F6</f>
        <v>42474</v>
      </c>
      <c r="N6" s="16">
        <v>44300</v>
      </c>
      <c r="O6" s="8" t="s">
        <v>16</v>
      </c>
      <c r="P6" s="16">
        <v>42479</v>
      </c>
      <c r="Q6" s="8" t="s">
        <v>16</v>
      </c>
      <c r="R6" s="8" t="s">
        <v>16</v>
      </c>
    </row>
    <row r="7" spans="1:18" ht="31.5" x14ac:dyDescent="0.55000000000000004">
      <c r="A7" s="6">
        <v>3</v>
      </c>
      <c r="B7" s="14" t="s">
        <v>194</v>
      </c>
      <c r="C7" s="13" t="s">
        <v>198</v>
      </c>
      <c r="D7" s="15">
        <v>42443</v>
      </c>
      <c r="E7" s="6" t="s">
        <v>196</v>
      </c>
      <c r="F7" s="16">
        <v>42474</v>
      </c>
      <c r="G7" s="6" t="s">
        <v>19</v>
      </c>
      <c r="H7" s="6" t="s">
        <v>159</v>
      </c>
      <c r="I7" s="4" t="s">
        <v>22</v>
      </c>
      <c r="J7" s="6" t="s">
        <v>17</v>
      </c>
      <c r="K7" s="2" t="s">
        <v>200</v>
      </c>
      <c r="L7" s="16">
        <f t="shared" si="0"/>
        <v>42474</v>
      </c>
      <c r="M7" s="3">
        <f t="shared" si="1"/>
        <v>42474</v>
      </c>
      <c r="N7" s="16">
        <v>44300</v>
      </c>
      <c r="O7" s="8" t="s">
        <v>16</v>
      </c>
      <c r="P7" s="16">
        <v>42479</v>
      </c>
      <c r="Q7" s="8" t="s">
        <v>16</v>
      </c>
      <c r="R7" s="8" t="s">
        <v>16</v>
      </c>
    </row>
    <row r="8" spans="1:18" ht="52.5" x14ac:dyDescent="0.55000000000000004">
      <c r="A8" s="6">
        <v>4</v>
      </c>
      <c r="B8" s="14" t="s">
        <v>194</v>
      </c>
      <c r="C8" s="13" t="s">
        <v>198</v>
      </c>
      <c r="D8" s="15">
        <v>42443</v>
      </c>
      <c r="E8" s="6" t="s">
        <v>196</v>
      </c>
      <c r="F8" s="16">
        <v>42474</v>
      </c>
      <c r="G8" s="6" t="s">
        <v>19</v>
      </c>
      <c r="H8" s="6" t="s">
        <v>159</v>
      </c>
      <c r="I8" s="4" t="s">
        <v>24</v>
      </c>
      <c r="J8" s="6" t="s">
        <v>17</v>
      </c>
      <c r="K8" s="2" t="s">
        <v>201</v>
      </c>
      <c r="L8" s="16">
        <f t="shared" si="0"/>
        <v>42474</v>
      </c>
      <c r="M8" s="3">
        <f t="shared" si="1"/>
        <v>42474</v>
      </c>
      <c r="N8" s="16">
        <v>44300</v>
      </c>
      <c r="O8" s="8" t="s">
        <v>16</v>
      </c>
      <c r="P8" s="16">
        <v>42479</v>
      </c>
      <c r="Q8" s="8" t="s">
        <v>16</v>
      </c>
      <c r="R8" s="8" t="s">
        <v>16</v>
      </c>
    </row>
    <row r="9" spans="1:18" ht="52.5" x14ac:dyDescent="0.55000000000000004">
      <c r="A9" s="6">
        <v>5</v>
      </c>
      <c r="B9" s="14" t="s">
        <v>203</v>
      </c>
      <c r="C9" s="13" t="s">
        <v>205</v>
      </c>
      <c r="D9" s="15">
        <v>42466</v>
      </c>
      <c r="E9" s="6" t="s">
        <v>202</v>
      </c>
      <c r="F9" s="16">
        <v>42474</v>
      </c>
      <c r="G9" s="6" t="s">
        <v>19</v>
      </c>
      <c r="H9" s="6" t="s">
        <v>159</v>
      </c>
      <c r="I9" s="4" t="s">
        <v>24</v>
      </c>
      <c r="J9" s="6" t="s">
        <v>17</v>
      </c>
      <c r="K9" s="2" t="s">
        <v>204</v>
      </c>
      <c r="L9" s="16">
        <f t="shared" si="0"/>
        <v>42474</v>
      </c>
      <c r="M9" s="3">
        <f t="shared" ref="M9" si="2">F9</f>
        <v>42474</v>
      </c>
      <c r="N9" s="16">
        <v>44300</v>
      </c>
      <c r="O9" s="8" t="s">
        <v>16</v>
      </c>
      <c r="P9" s="16">
        <v>42482</v>
      </c>
      <c r="Q9" s="8" t="s">
        <v>16</v>
      </c>
      <c r="R9" s="8" t="s">
        <v>16</v>
      </c>
    </row>
    <row r="10" spans="1:18" ht="31.5" x14ac:dyDescent="0.55000000000000004">
      <c r="A10" s="6">
        <v>6</v>
      </c>
      <c r="B10" s="14" t="s">
        <v>203</v>
      </c>
      <c r="C10" s="13" t="s">
        <v>206</v>
      </c>
      <c r="D10" s="15">
        <v>42466</v>
      </c>
      <c r="E10" s="6" t="s">
        <v>202</v>
      </c>
      <c r="F10" s="16">
        <v>42474</v>
      </c>
      <c r="G10" s="6" t="s">
        <v>19</v>
      </c>
      <c r="H10" s="6" t="s">
        <v>159</v>
      </c>
      <c r="I10" s="4" t="s">
        <v>87</v>
      </c>
      <c r="J10" s="6" t="s">
        <v>17</v>
      </c>
      <c r="K10" s="2" t="s">
        <v>207</v>
      </c>
      <c r="L10" s="16">
        <f t="shared" si="0"/>
        <v>42474</v>
      </c>
      <c r="M10" s="3">
        <f t="shared" ref="M10" si="3">F10</f>
        <v>42474</v>
      </c>
      <c r="N10" s="16">
        <v>43569</v>
      </c>
      <c r="O10" s="8" t="s">
        <v>16</v>
      </c>
      <c r="P10" s="16">
        <v>42482</v>
      </c>
      <c r="Q10" s="8" t="s">
        <v>16</v>
      </c>
      <c r="R10" s="8" t="s">
        <v>16</v>
      </c>
    </row>
    <row r="11" spans="1:18" ht="31.5" x14ac:dyDescent="0.55000000000000004">
      <c r="A11" s="6">
        <v>7</v>
      </c>
      <c r="B11" s="14" t="s">
        <v>203</v>
      </c>
      <c r="C11" s="13" t="s">
        <v>213</v>
      </c>
      <c r="D11" s="15">
        <v>42466</v>
      </c>
      <c r="E11" s="6" t="s">
        <v>202</v>
      </c>
      <c r="F11" s="16">
        <v>42474</v>
      </c>
      <c r="G11" s="6" t="s">
        <v>19</v>
      </c>
      <c r="H11" s="6" t="s">
        <v>159</v>
      </c>
      <c r="I11" s="4" t="s">
        <v>87</v>
      </c>
      <c r="J11" s="6" t="s">
        <v>17</v>
      </c>
      <c r="K11" s="2" t="s">
        <v>208</v>
      </c>
      <c r="L11" s="16">
        <f t="shared" si="0"/>
        <v>42474</v>
      </c>
      <c r="M11" s="3">
        <f t="shared" ref="M11:M13" si="4">F11</f>
        <v>42474</v>
      </c>
      <c r="N11" s="16">
        <v>43569</v>
      </c>
      <c r="O11" s="8" t="s">
        <v>16</v>
      </c>
      <c r="P11" s="16">
        <v>42482</v>
      </c>
      <c r="Q11" s="8" t="s">
        <v>16</v>
      </c>
      <c r="R11" s="8" t="s">
        <v>16</v>
      </c>
    </row>
    <row r="12" spans="1:18" ht="31.5" x14ac:dyDescent="0.55000000000000004">
      <c r="A12" s="6">
        <v>8</v>
      </c>
      <c r="B12" s="14" t="s">
        <v>203</v>
      </c>
      <c r="C12" s="13" t="s">
        <v>214</v>
      </c>
      <c r="D12" s="15">
        <v>42466</v>
      </c>
      <c r="E12" s="6" t="s">
        <v>202</v>
      </c>
      <c r="F12" s="16">
        <v>42474</v>
      </c>
      <c r="G12" s="6" t="s">
        <v>19</v>
      </c>
      <c r="H12" s="6" t="s">
        <v>159</v>
      </c>
      <c r="I12" s="4" t="s">
        <v>87</v>
      </c>
      <c r="J12" s="6" t="s">
        <v>17</v>
      </c>
      <c r="K12" s="2" t="s">
        <v>209</v>
      </c>
      <c r="L12" s="16">
        <f t="shared" si="0"/>
        <v>42474</v>
      </c>
      <c r="M12" s="3">
        <f t="shared" si="4"/>
        <v>42474</v>
      </c>
      <c r="N12" s="16">
        <v>43569</v>
      </c>
      <c r="O12" s="8" t="s">
        <v>16</v>
      </c>
      <c r="P12" s="16">
        <v>42482</v>
      </c>
      <c r="Q12" s="8" t="s">
        <v>16</v>
      </c>
      <c r="R12" s="8" t="s">
        <v>16</v>
      </c>
    </row>
    <row r="13" spans="1:18" ht="31.5" x14ac:dyDescent="0.55000000000000004">
      <c r="A13" s="6">
        <v>9</v>
      </c>
      <c r="B13" s="14" t="s">
        <v>203</v>
      </c>
      <c r="C13" s="13" t="s">
        <v>215</v>
      </c>
      <c r="D13" s="15">
        <v>42466</v>
      </c>
      <c r="E13" s="6" t="s">
        <v>202</v>
      </c>
      <c r="F13" s="16">
        <v>42474</v>
      </c>
      <c r="G13" s="6" t="s">
        <v>19</v>
      </c>
      <c r="H13" s="6" t="s">
        <v>159</v>
      </c>
      <c r="I13" s="4" t="s">
        <v>87</v>
      </c>
      <c r="J13" s="6" t="s">
        <v>17</v>
      </c>
      <c r="K13" s="2" t="s">
        <v>210</v>
      </c>
      <c r="L13" s="16">
        <f t="shared" si="0"/>
        <v>42474</v>
      </c>
      <c r="M13" s="3">
        <f t="shared" si="4"/>
        <v>42474</v>
      </c>
      <c r="N13" s="16">
        <v>43569</v>
      </c>
      <c r="O13" s="8" t="s">
        <v>16</v>
      </c>
      <c r="P13" s="16">
        <v>42482</v>
      </c>
      <c r="Q13" s="8" t="s">
        <v>16</v>
      </c>
      <c r="R13" s="8" t="s">
        <v>16</v>
      </c>
    </row>
    <row r="14" spans="1:18" ht="31.5" x14ac:dyDescent="0.55000000000000004">
      <c r="A14" s="6">
        <v>10</v>
      </c>
      <c r="B14" s="14" t="s">
        <v>203</v>
      </c>
      <c r="C14" s="13" t="s">
        <v>216</v>
      </c>
      <c r="D14" s="15">
        <v>42466</v>
      </c>
      <c r="E14" s="6" t="s">
        <v>202</v>
      </c>
      <c r="F14" s="16">
        <v>42474</v>
      </c>
      <c r="G14" s="6" t="s">
        <v>19</v>
      </c>
      <c r="H14" s="6" t="s">
        <v>159</v>
      </c>
      <c r="I14" s="4" t="s">
        <v>87</v>
      </c>
      <c r="J14" s="6" t="s">
        <v>17</v>
      </c>
      <c r="K14" s="2" t="s">
        <v>211</v>
      </c>
      <c r="L14" s="16">
        <f t="shared" si="0"/>
        <v>42474</v>
      </c>
      <c r="M14" s="3">
        <f t="shared" ref="M14" si="5">F14</f>
        <v>42474</v>
      </c>
      <c r="N14" s="16">
        <v>43569</v>
      </c>
      <c r="O14" s="8" t="s">
        <v>16</v>
      </c>
      <c r="P14" s="16">
        <v>42482</v>
      </c>
      <c r="Q14" s="8" t="s">
        <v>16</v>
      </c>
      <c r="R14" s="8" t="s">
        <v>16</v>
      </c>
    </row>
    <row r="15" spans="1:18" ht="31.5" x14ac:dyDescent="0.55000000000000004">
      <c r="A15" s="6">
        <v>11</v>
      </c>
      <c r="B15" s="14" t="s">
        <v>203</v>
      </c>
      <c r="C15" s="13" t="s">
        <v>217</v>
      </c>
      <c r="D15" s="15">
        <v>42466</v>
      </c>
      <c r="E15" s="6" t="s">
        <v>202</v>
      </c>
      <c r="F15" s="16">
        <v>42474</v>
      </c>
      <c r="G15" s="6" t="s">
        <v>19</v>
      </c>
      <c r="H15" s="6" t="s">
        <v>159</v>
      </c>
      <c r="I15" s="4" t="s">
        <v>87</v>
      </c>
      <c r="J15" s="6" t="s">
        <v>17</v>
      </c>
      <c r="K15" s="2" t="s">
        <v>212</v>
      </c>
      <c r="L15" s="16">
        <f t="shared" si="0"/>
        <v>42474</v>
      </c>
      <c r="M15" s="3">
        <f t="shared" ref="M15" si="6">F15</f>
        <v>42474</v>
      </c>
      <c r="N15" s="16">
        <v>43569</v>
      </c>
      <c r="O15" s="8" t="s">
        <v>16</v>
      </c>
      <c r="P15" s="16">
        <v>42482</v>
      </c>
      <c r="Q15" s="8" t="s">
        <v>16</v>
      </c>
      <c r="R15" s="8" t="s">
        <v>16</v>
      </c>
    </row>
    <row r="16" spans="1:18" ht="52.5" x14ac:dyDescent="0.55000000000000004">
      <c r="A16" s="6">
        <v>12</v>
      </c>
      <c r="B16" s="21" t="s">
        <v>221</v>
      </c>
      <c r="C16" s="13" t="s">
        <v>219</v>
      </c>
      <c r="D16" s="15">
        <v>42466</v>
      </c>
      <c r="E16" s="6" t="s">
        <v>220</v>
      </c>
      <c r="F16" s="16">
        <v>42474</v>
      </c>
      <c r="G16" s="6" t="s">
        <v>19</v>
      </c>
      <c r="H16" s="6" t="s">
        <v>159</v>
      </c>
      <c r="I16" s="4" t="s">
        <v>24</v>
      </c>
      <c r="J16" s="6" t="s">
        <v>17</v>
      </c>
      <c r="K16" s="2" t="s">
        <v>218</v>
      </c>
      <c r="L16" s="16">
        <f t="shared" si="0"/>
        <v>42474</v>
      </c>
      <c r="M16" s="3">
        <f t="shared" ref="M16" si="7">F16</f>
        <v>42474</v>
      </c>
      <c r="N16" s="16">
        <v>44300</v>
      </c>
      <c r="O16" s="8" t="s">
        <v>16</v>
      </c>
      <c r="P16" s="16">
        <v>42485</v>
      </c>
      <c r="Q16" s="8" t="s">
        <v>16</v>
      </c>
      <c r="R16" s="8" t="s">
        <v>16</v>
      </c>
    </row>
    <row r="17" spans="1:18" ht="56.25" customHeight="1" x14ac:dyDescent="0.55000000000000004">
      <c r="A17" s="6">
        <v>13</v>
      </c>
      <c r="B17" s="21" t="s">
        <v>221</v>
      </c>
      <c r="C17" s="13" t="s">
        <v>222</v>
      </c>
      <c r="D17" s="15">
        <v>42466</v>
      </c>
      <c r="E17" s="6" t="s">
        <v>223</v>
      </c>
      <c r="F17" s="16">
        <v>42474</v>
      </c>
      <c r="G17" s="6" t="s">
        <v>19</v>
      </c>
      <c r="H17" s="6" t="s">
        <v>159</v>
      </c>
      <c r="I17" s="4" t="s">
        <v>22</v>
      </c>
      <c r="J17" s="6" t="s">
        <v>17</v>
      </c>
      <c r="K17" s="2" t="s">
        <v>224</v>
      </c>
      <c r="L17" s="16">
        <f t="shared" ref="L17" si="8">M17</f>
        <v>42474</v>
      </c>
      <c r="M17" s="3">
        <f t="shared" ref="M17" si="9">F17</f>
        <v>42474</v>
      </c>
      <c r="N17" s="16">
        <v>44300</v>
      </c>
      <c r="O17" s="8" t="s">
        <v>16</v>
      </c>
      <c r="P17" s="16">
        <v>42485</v>
      </c>
      <c r="Q17" s="8" t="s">
        <v>16</v>
      </c>
      <c r="R17" s="8" t="s">
        <v>16</v>
      </c>
    </row>
    <row r="18" spans="1:18" ht="45.75" customHeight="1" x14ac:dyDescent="0.55000000000000004">
      <c r="A18" s="6">
        <v>14</v>
      </c>
      <c r="B18" s="21" t="s">
        <v>221</v>
      </c>
      <c r="C18" s="13" t="s">
        <v>219</v>
      </c>
      <c r="D18" s="15">
        <v>42466</v>
      </c>
      <c r="E18" s="6" t="s">
        <v>223</v>
      </c>
      <c r="F18" s="16">
        <v>42474</v>
      </c>
      <c r="G18" s="6" t="s">
        <v>19</v>
      </c>
      <c r="H18" s="6" t="s">
        <v>159</v>
      </c>
      <c r="I18" s="4" t="s">
        <v>22</v>
      </c>
      <c r="J18" s="6" t="s">
        <v>17</v>
      </c>
      <c r="K18" s="2" t="s">
        <v>225</v>
      </c>
      <c r="L18" s="16">
        <f t="shared" ref="L18" si="10">M18</f>
        <v>42474</v>
      </c>
      <c r="M18" s="3">
        <f t="shared" ref="M18" si="11">F18</f>
        <v>42474</v>
      </c>
      <c r="N18" s="16">
        <v>44300</v>
      </c>
      <c r="O18" s="8" t="s">
        <v>16</v>
      </c>
      <c r="P18" s="16">
        <v>42485</v>
      </c>
      <c r="Q18" s="8" t="s">
        <v>16</v>
      </c>
      <c r="R18" s="8" t="s">
        <v>16</v>
      </c>
    </row>
    <row r="19" spans="1:18" ht="45.75" customHeight="1" x14ac:dyDescent="0.55000000000000004">
      <c r="A19" s="6">
        <v>15</v>
      </c>
      <c r="B19" s="21" t="s">
        <v>227</v>
      </c>
      <c r="C19" s="13" t="s">
        <v>228</v>
      </c>
      <c r="D19" s="15">
        <v>42501</v>
      </c>
      <c r="E19" s="6" t="s">
        <v>229</v>
      </c>
      <c r="F19" s="16">
        <v>42514</v>
      </c>
      <c r="G19" s="6" t="s">
        <v>19</v>
      </c>
      <c r="H19" s="6" t="s">
        <v>159</v>
      </c>
      <c r="I19" s="4" t="s">
        <v>22</v>
      </c>
      <c r="J19" s="6" t="s">
        <v>17</v>
      </c>
      <c r="K19" s="2" t="s">
        <v>230</v>
      </c>
      <c r="L19" s="16">
        <f t="shared" ref="L19" si="12">M19</f>
        <v>42514</v>
      </c>
      <c r="M19" s="3">
        <f t="shared" ref="M19" si="13">F19</f>
        <v>42514</v>
      </c>
      <c r="N19" s="16">
        <v>44340</v>
      </c>
      <c r="O19" s="8" t="s">
        <v>16</v>
      </c>
      <c r="P19" s="16">
        <v>42524</v>
      </c>
      <c r="Q19" s="8" t="s">
        <v>16</v>
      </c>
      <c r="R19" s="8" t="s">
        <v>16</v>
      </c>
    </row>
    <row r="20" spans="1:18" ht="42" x14ac:dyDescent="0.55000000000000004">
      <c r="A20" s="6">
        <v>16</v>
      </c>
      <c r="B20" s="21" t="s">
        <v>227</v>
      </c>
      <c r="C20" s="13" t="s">
        <v>228</v>
      </c>
      <c r="D20" s="15">
        <v>42501</v>
      </c>
      <c r="E20" s="6" t="s">
        <v>238</v>
      </c>
      <c r="F20" s="16">
        <v>42514</v>
      </c>
      <c r="G20" s="6" t="s">
        <v>19</v>
      </c>
      <c r="H20" s="6" t="s">
        <v>159</v>
      </c>
      <c r="I20" s="4" t="s">
        <v>239</v>
      </c>
      <c r="J20" s="6" t="s">
        <v>17</v>
      </c>
      <c r="K20" s="2" t="s">
        <v>231</v>
      </c>
      <c r="L20" s="16">
        <f t="shared" ref="L20:L25" si="14">M20</f>
        <v>42514</v>
      </c>
      <c r="M20" s="3">
        <f t="shared" ref="M20:M25" si="15">F20</f>
        <v>42514</v>
      </c>
      <c r="N20" s="16">
        <v>44340</v>
      </c>
      <c r="O20" s="8" t="s">
        <v>16</v>
      </c>
      <c r="P20" s="16">
        <v>42524</v>
      </c>
      <c r="Q20" s="8" t="s">
        <v>16</v>
      </c>
      <c r="R20" s="8" t="s">
        <v>16</v>
      </c>
    </row>
    <row r="21" spans="1:18" ht="45.75" customHeight="1" x14ac:dyDescent="0.55000000000000004">
      <c r="A21" s="6">
        <v>17</v>
      </c>
      <c r="B21" s="21" t="s">
        <v>227</v>
      </c>
      <c r="C21" s="13" t="s">
        <v>240</v>
      </c>
      <c r="D21" s="15">
        <v>42501</v>
      </c>
      <c r="E21" s="6" t="s">
        <v>241</v>
      </c>
      <c r="F21" s="16">
        <v>42514</v>
      </c>
      <c r="G21" s="6" t="s">
        <v>19</v>
      </c>
      <c r="H21" s="6" t="s">
        <v>159</v>
      </c>
      <c r="I21" s="4" t="s">
        <v>87</v>
      </c>
      <c r="J21" s="6" t="s">
        <v>17</v>
      </c>
      <c r="K21" s="2" t="s">
        <v>232</v>
      </c>
      <c r="L21" s="16">
        <f t="shared" si="14"/>
        <v>42514</v>
      </c>
      <c r="M21" s="3">
        <f t="shared" si="15"/>
        <v>42514</v>
      </c>
      <c r="N21" s="16">
        <v>43609</v>
      </c>
      <c r="O21" s="8" t="s">
        <v>16</v>
      </c>
      <c r="P21" s="16">
        <v>42524</v>
      </c>
      <c r="Q21" s="8" t="s">
        <v>16</v>
      </c>
      <c r="R21" s="8" t="s">
        <v>16</v>
      </c>
    </row>
    <row r="22" spans="1:18" ht="45.75" customHeight="1" x14ac:dyDescent="0.55000000000000004">
      <c r="A22" s="6">
        <v>18</v>
      </c>
      <c r="B22" s="21" t="s">
        <v>227</v>
      </c>
      <c r="C22" s="13" t="s">
        <v>243</v>
      </c>
      <c r="D22" s="15">
        <v>42501</v>
      </c>
      <c r="E22" s="6" t="s">
        <v>242</v>
      </c>
      <c r="F22" s="16">
        <v>42514</v>
      </c>
      <c r="G22" s="6" t="s">
        <v>19</v>
      </c>
      <c r="H22" s="6" t="s">
        <v>159</v>
      </c>
      <c r="I22" s="4" t="s">
        <v>87</v>
      </c>
      <c r="J22" s="6" t="s">
        <v>17</v>
      </c>
      <c r="K22" s="2" t="s">
        <v>233</v>
      </c>
      <c r="L22" s="16">
        <f t="shared" si="14"/>
        <v>42514</v>
      </c>
      <c r="M22" s="3">
        <f t="shared" si="15"/>
        <v>42514</v>
      </c>
      <c r="N22" s="16">
        <v>43609</v>
      </c>
      <c r="O22" s="8" t="s">
        <v>16</v>
      </c>
      <c r="P22" s="16">
        <v>42524</v>
      </c>
      <c r="Q22" s="8" t="s">
        <v>16</v>
      </c>
      <c r="R22" s="8" t="s">
        <v>16</v>
      </c>
    </row>
    <row r="23" spans="1:18" ht="45.75" customHeight="1" x14ac:dyDescent="0.55000000000000004">
      <c r="A23" s="6">
        <v>19</v>
      </c>
      <c r="B23" s="21" t="s">
        <v>227</v>
      </c>
      <c r="C23" s="13" t="s">
        <v>244</v>
      </c>
      <c r="D23" s="15">
        <v>42501</v>
      </c>
      <c r="E23" s="6" t="s">
        <v>245</v>
      </c>
      <c r="F23" s="16">
        <v>42514</v>
      </c>
      <c r="G23" s="6" t="s">
        <v>19</v>
      </c>
      <c r="H23" s="6" t="s">
        <v>159</v>
      </c>
      <c r="I23" s="4" t="s">
        <v>87</v>
      </c>
      <c r="J23" s="6" t="s">
        <v>17</v>
      </c>
      <c r="K23" s="2" t="s">
        <v>234</v>
      </c>
      <c r="L23" s="16">
        <f t="shared" si="14"/>
        <v>42514</v>
      </c>
      <c r="M23" s="3">
        <f t="shared" si="15"/>
        <v>42514</v>
      </c>
      <c r="N23" s="16">
        <v>43609</v>
      </c>
      <c r="O23" s="8" t="s">
        <v>16</v>
      </c>
      <c r="P23" s="16">
        <v>42524</v>
      </c>
      <c r="Q23" s="8" t="s">
        <v>16</v>
      </c>
      <c r="R23" s="8" t="s">
        <v>16</v>
      </c>
    </row>
    <row r="24" spans="1:18" ht="45.75" customHeight="1" x14ac:dyDescent="0.55000000000000004">
      <c r="A24" s="6">
        <v>20</v>
      </c>
      <c r="B24" s="21" t="s">
        <v>227</v>
      </c>
      <c r="C24" s="13" t="s">
        <v>246</v>
      </c>
      <c r="D24" s="15">
        <v>42501</v>
      </c>
      <c r="E24" s="6" t="s">
        <v>247</v>
      </c>
      <c r="F24" s="16">
        <v>42514</v>
      </c>
      <c r="G24" s="6" t="s">
        <v>19</v>
      </c>
      <c r="H24" s="6" t="s">
        <v>159</v>
      </c>
      <c r="I24" s="4" t="s">
        <v>87</v>
      </c>
      <c r="J24" s="6" t="s">
        <v>17</v>
      </c>
      <c r="K24" s="2" t="s">
        <v>235</v>
      </c>
      <c r="L24" s="16">
        <f t="shared" si="14"/>
        <v>42514</v>
      </c>
      <c r="M24" s="3">
        <f t="shared" si="15"/>
        <v>42514</v>
      </c>
      <c r="N24" s="16">
        <v>43609</v>
      </c>
      <c r="O24" s="8" t="s">
        <v>16</v>
      </c>
      <c r="P24" s="16">
        <v>42524</v>
      </c>
      <c r="Q24" s="8" t="s">
        <v>16</v>
      </c>
      <c r="R24" s="8" t="s">
        <v>16</v>
      </c>
    </row>
    <row r="25" spans="1:18" ht="52.5" x14ac:dyDescent="0.55000000000000004">
      <c r="A25" s="6">
        <v>21</v>
      </c>
      <c r="B25" s="21" t="s">
        <v>248</v>
      </c>
      <c r="C25" s="13" t="s">
        <v>250</v>
      </c>
      <c r="D25" s="15">
        <v>42506</v>
      </c>
      <c r="E25" s="6" t="s">
        <v>249</v>
      </c>
      <c r="F25" s="16">
        <v>42514</v>
      </c>
      <c r="G25" s="6" t="s">
        <v>19</v>
      </c>
      <c r="H25" s="6" t="s">
        <v>159</v>
      </c>
      <c r="I25" s="4" t="s">
        <v>24</v>
      </c>
      <c r="J25" s="6" t="s">
        <v>17</v>
      </c>
      <c r="K25" s="2" t="s">
        <v>236</v>
      </c>
      <c r="L25" s="16">
        <f t="shared" si="14"/>
        <v>42514</v>
      </c>
      <c r="M25" s="3">
        <f t="shared" si="15"/>
        <v>42514</v>
      </c>
      <c r="N25" s="16">
        <v>44340</v>
      </c>
      <c r="O25" s="8" t="s">
        <v>16</v>
      </c>
      <c r="P25" s="16">
        <v>42524</v>
      </c>
      <c r="Q25" s="8" t="s">
        <v>16</v>
      </c>
      <c r="R25" s="8" t="s">
        <v>16</v>
      </c>
    </row>
    <row r="26" spans="1:18" ht="52.5" x14ac:dyDescent="0.55000000000000004">
      <c r="A26" s="6">
        <v>22</v>
      </c>
      <c r="B26" s="21" t="s">
        <v>248</v>
      </c>
      <c r="C26" s="13" t="s">
        <v>266</v>
      </c>
      <c r="D26" s="15">
        <v>42506</v>
      </c>
      <c r="E26" s="6" t="s">
        <v>249</v>
      </c>
      <c r="F26" s="16">
        <v>42514</v>
      </c>
      <c r="G26" s="6" t="s">
        <v>19</v>
      </c>
      <c r="H26" s="6" t="s">
        <v>159</v>
      </c>
      <c r="I26" s="4" t="s">
        <v>24</v>
      </c>
      <c r="J26" s="6" t="s">
        <v>17</v>
      </c>
      <c r="K26" s="2" t="s">
        <v>237</v>
      </c>
      <c r="L26" s="16">
        <f t="shared" ref="L26" si="16">M26</f>
        <v>42514</v>
      </c>
      <c r="M26" s="3">
        <f t="shared" ref="M26" si="17">F26</f>
        <v>42514</v>
      </c>
      <c r="N26" s="16">
        <v>44340</v>
      </c>
      <c r="O26" s="8" t="s">
        <v>16</v>
      </c>
      <c r="P26" s="16">
        <v>42524</v>
      </c>
      <c r="Q26" s="8" t="s">
        <v>16</v>
      </c>
      <c r="R26" s="8" t="s">
        <v>16</v>
      </c>
    </row>
    <row r="27" spans="1:18" ht="52.5" x14ac:dyDescent="0.55000000000000004">
      <c r="A27" s="6">
        <v>23</v>
      </c>
      <c r="B27" s="21" t="s">
        <v>248</v>
      </c>
      <c r="C27" s="13" t="s">
        <v>267</v>
      </c>
      <c r="D27" s="15">
        <v>42506</v>
      </c>
      <c r="E27" s="6" t="s">
        <v>249</v>
      </c>
      <c r="F27" s="16">
        <v>42514</v>
      </c>
      <c r="G27" s="6" t="s">
        <v>19</v>
      </c>
      <c r="H27" s="6" t="s">
        <v>159</v>
      </c>
      <c r="I27" s="4" t="s">
        <v>24</v>
      </c>
      <c r="J27" s="6" t="s">
        <v>17</v>
      </c>
      <c r="K27" s="2" t="s">
        <v>251</v>
      </c>
      <c r="L27" s="16">
        <f t="shared" ref="L27:L30" si="18">M27</f>
        <v>42514</v>
      </c>
      <c r="M27" s="3">
        <f t="shared" ref="M27:M30" si="19">F27</f>
        <v>42514</v>
      </c>
      <c r="N27" s="16">
        <v>44340</v>
      </c>
      <c r="O27" s="8" t="s">
        <v>16</v>
      </c>
      <c r="P27" s="16">
        <v>42524</v>
      </c>
      <c r="Q27" s="8" t="s">
        <v>16</v>
      </c>
      <c r="R27" s="8" t="s">
        <v>16</v>
      </c>
    </row>
    <row r="28" spans="1:18" ht="52.5" x14ac:dyDescent="0.55000000000000004">
      <c r="A28" s="6">
        <v>24</v>
      </c>
      <c r="B28" s="21" t="s">
        <v>248</v>
      </c>
      <c r="C28" s="13" t="s">
        <v>268</v>
      </c>
      <c r="D28" s="15">
        <v>42506</v>
      </c>
      <c r="E28" s="6" t="s">
        <v>249</v>
      </c>
      <c r="F28" s="16">
        <v>42514</v>
      </c>
      <c r="G28" s="6" t="s">
        <v>19</v>
      </c>
      <c r="H28" s="6" t="s">
        <v>159</v>
      </c>
      <c r="I28" s="4" t="s">
        <v>24</v>
      </c>
      <c r="J28" s="6" t="s">
        <v>17</v>
      </c>
      <c r="K28" s="2" t="s">
        <v>252</v>
      </c>
      <c r="L28" s="16">
        <f t="shared" si="18"/>
        <v>42514</v>
      </c>
      <c r="M28" s="3">
        <f t="shared" si="19"/>
        <v>42514</v>
      </c>
      <c r="N28" s="16">
        <v>44340</v>
      </c>
      <c r="O28" s="8" t="s">
        <v>16</v>
      </c>
      <c r="P28" s="16">
        <v>42524</v>
      </c>
      <c r="Q28" s="8" t="s">
        <v>16</v>
      </c>
      <c r="R28" s="8" t="s">
        <v>16</v>
      </c>
    </row>
    <row r="29" spans="1:18" ht="52.5" x14ac:dyDescent="0.55000000000000004">
      <c r="A29" s="6">
        <v>25</v>
      </c>
      <c r="B29" s="21" t="s">
        <v>248</v>
      </c>
      <c r="C29" s="13" t="s">
        <v>269</v>
      </c>
      <c r="D29" s="15">
        <v>42506</v>
      </c>
      <c r="E29" s="6" t="s">
        <v>249</v>
      </c>
      <c r="F29" s="16">
        <v>42514</v>
      </c>
      <c r="G29" s="6" t="s">
        <v>19</v>
      </c>
      <c r="H29" s="6" t="s">
        <v>159</v>
      </c>
      <c r="I29" s="4" t="s">
        <v>24</v>
      </c>
      <c r="J29" s="6" t="s">
        <v>17</v>
      </c>
      <c r="K29" s="2" t="s">
        <v>253</v>
      </c>
      <c r="L29" s="16">
        <f t="shared" si="18"/>
        <v>42514</v>
      </c>
      <c r="M29" s="3">
        <f t="shared" si="19"/>
        <v>42514</v>
      </c>
      <c r="N29" s="16">
        <v>44340</v>
      </c>
      <c r="O29" s="8" t="s">
        <v>16</v>
      </c>
      <c r="P29" s="16">
        <v>42524</v>
      </c>
      <c r="Q29" s="8" t="s">
        <v>16</v>
      </c>
      <c r="R29" s="8" t="s">
        <v>16</v>
      </c>
    </row>
    <row r="30" spans="1:18" ht="52.5" x14ac:dyDescent="0.55000000000000004">
      <c r="A30" s="6">
        <v>26</v>
      </c>
      <c r="B30" s="21" t="s">
        <v>248</v>
      </c>
      <c r="C30" s="13" t="s">
        <v>270</v>
      </c>
      <c r="D30" s="15">
        <v>42506</v>
      </c>
      <c r="E30" s="6" t="s">
        <v>249</v>
      </c>
      <c r="F30" s="16">
        <v>42514</v>
      </c>
      <c r="G30" s="6" t="s">
        <v>19</v>
      </c>
      <c r="H30" s="6" t="s">
        <v>159</v>
      </c>
      <c r="I30" s="4" t="s">
        <v>24</v>
      </c>
      <c r="J30" s="6" t="s">
        <v>17</v>
      </c>
      <c r="K30" s="2" t="s">
        <v>254</v>
      </c>
      <c r="L30" s="16">
        <f t="shared" si="18"/>
        <v>42514</v>
      </c>
      <c r="M30" s="3">
        <f t="shared" si="19"/>
        <v>42514</v>
      </c>
      <c r="N30" s="16">
        <v>44340</v>
      </c>
      <c r="O30" s="8" t="s">
        <v>16</v>
      </c>
      <c r="P30" s="16">
        <v>42524</v>
      </c>
      <c r="Q30" s="8" t="s">
        <v>16</v>
      </c>
      <c r="R30" s="8" t="s">
        <v>16</v>
      </c>
    </row>
    <row r="31" spans="1:18" ht="52.5" x14ac:dyDescent="0.55000000000000004">
      <c r="A31" s="6">
        <v>27</v>
      </c>
      <c r="B31" s="21" t="s">
        <v>248</v>
      </c>
      <c r="C31" s="13" t="s">
        <v>271</v>
      </c>
      <c r="D31" s="15">
        <v>42506</v>
      </c>
      <c r="E31" s="6" t="s">
        <v>249</v>
      </c>
      <c r="F31" s="16">
        <v>42514</v>
      </c>
      <c r="G31" s="6" t="s">
        <v>19</v>
      </c>
      <c r="H31" s="6" t="s">
        <v>159</v>
      </c>
      <c r="I31" s="4" t="s">
        <v>24</v>
      </c>
      <c r="J31" s="6" t="s">
        <v>17</v>
      </c>
      <c r="K31" s="2" t="s">
        <v>255</v>
      </c>
      <c r="L31" s="16">
        <f t="shared" ref="L31:L41" si="20">M31</f>
        <v>42514</v>
      </c>
      <c r="M31" s="3">
        <f t="shared" ref="M31:M41" si="21">F31</f>
        <v>42514</v>
      </c>
      <c r="N31" s="16">
        <v>44340</v>
      </c>
      <c r="O31" s="8" t="s">
        <v>16</v>
      </c>
      <c r="P31" s="16">
        <v>42524</v>
      </c>
      <c r="Q31" s="8" t="s">
        <v>16</v>
      </c>
      <c r="R31" s="8" t="s">
        <v>16</v>
      </c>
    </row>
    <row r="32" spans="1:18" ht="52.5" x14ac:dyDescent="0.55000000000000004">
      <c r="A32" s="6">
        <v>28</v>
      </c>
      <c r="B32" s="21" t="s">
        <v>248</v>
      </c>
      <c r="C32" s="13" t="s">
        <v>272</v>
      </c>
      <c r="D32" s="15">
        <v>42506</v>
      </c>
      <c r="E32" s="6" t="s">
        <v>249</v>
      </c>
      <c r="F32" s="16">
        <v>42514</v>
      </c>
      <c r="G32" s="6" t="s">
        <v>19</v>
      </c>
      <c r="H32" s="6" t="s">
        <v>159</v>
      </c>
      <c r="I32" s="4" t="s">
        <v>24</v>
      </c>
      <c r="J32" s="6" t="s">
        <v>17</v>
      </c>
      <c r="K32" s="2" t="s">
        <v>256</v>
      </c>
      <c r="L32" s="16">
        <f t="shared" si="20"/>
        <v>42514</v>
      </c>
      <c r="M32" s="3">
        <f t="shared" si="21"/>
        <v>42514</v>
      </c>
      <c r="N32" s="16">
        <v>44340</v>
      </c>
      <c r="O32" s="8" t="s">
        <v>16</v>
      </c>
      <c r="P32" s="16">
        <v>42524</v>
      </c>
      <c r="Q32" s="8" t="s">
        <v>16</v>
      </c>
      <c r="R32" s="8" t="s">
        <v>16</v>
      </c>
    </row>
    <row r="33" spans="1:18" ht="52.5" x14ac:dyDescent="0.55000000000000004">
      <c r="A33" s="6">
        <v>29</v>
      </c>
      <c r="B33" s="21" t="s">
        <v>248</v>
      </c>
      <c r="C33" s="13" t="s">
        <v>273</v>
      </c>
      <c r="D33" s="15">
        <v>42506</v>
      </c>
      <c r="E33" s="6" t="s">
        <v>249</v>
      </c>
      <c r="F33" s="16">
        <v>42514</v>
      </c>
      <c r="G33" s="6" t="s">
        <v>19</v>
      </c>
      <c r="H33" s="6" t="s">
        <v>159</v>
      </c>
      <c r="I33" s="4" t="s">
        <v>24</v>
      </c>
      <c r="J33" s="6" t="s">
        <v>17</v>
      </c>
      <c r="K33" s="2" t="s">
        <v>257</v>
      </c>
      <c r="L33" s="16">
        <f t="shared" si="20"/>
        <v>42514</v>
      </c>
      <c r="M33" s="3">
        <f t="shared" si="21"/>
        <v>42514</v>
      </c>
      <c r="N33" s="16">
        <v>44340</v>
      </c>
      <c r="O33" s="8" t="s">
        <v>16</v>
      </c>
      <c r="P33" s="16">
        <v>42524</v>
      </c>
      <c r="Q33" s="8" t="s">
        <v>16</v>
      </c>
      <c r="R33" s="8" t="s">
        <v>16</v>
      </c>
    </row>
    <row r="34" spans="1:18" ht="52.5" x14ac:dyDescent="0.55000000000000004">
      <c r="A34" s="6">
        <v>30</v>
      </c>
      <c r="B34" s="21" t="s">
        <v>248</v>
      </c>
      <c r="C34" s="13" t="s">
        <v>274</v>
      </c>
      <c r="D34" s="15">
        <v>42506</v>
      </c>
      <c r="E34" s="6" t="s">
        <v>249</v>
      </c>
      <c r="F34" s="16">
        <v>42514</v>
      </c>
      <c r="G34" s="6" t="s">
        <v>19</v>
      </c>
      <c r="H34" s="6" t="s">
        <v>159</v>
      </c>
      <c r="I34" s="4" t="s">
        <v>24</v>
      </c>
      <c r="J34" s="6" t="s">
        <v>17</v>
      </c>
      <c r="K34" s="2" t="s">
        <v>258</v>
      </c>
      <c r="L34" s="16">
        <f t="shared" si="20"/>
        <v>42514</v>
      </c>
      <c r="M34" s="3">
        <f t="shared" si="21"/>
        <v>42514</v>
      </c>
      <c r="N34" s="16">
        <v>44340</v>
      </c>
      <c r="O34" s="8" t="s">
        <v>16</v>
      </c>
      <c r="P34" s="16">
        <v>42524</v>
      </c>
      <c r="Q34" s="8" t="s">
        <v>16</v>
      </c>
      <c r="R34" s="8" t="s">
        <v>16</v>
      </c>
    </row>
    <row r="35" spans="1:18" ht="52.5" x14ac:dyDescent="0.55000000000000004">
      <c r="A35" s="6">
        <v>31</v>
      </c>
      <c r="B35" s="21" t="s">
        <v>248</v>
      </c>
      <c r="C35" s="13" t="s">
        <v>275</v>
      </c>
      <c r="D35" s="15">
        <v>42506</v>
      </c>
      <c r="E35" s="6" t="s">
        <v>249</v>
      </c>
      <c r="F35" s="16">
        <v>42514</v>
      </c>
      <c r="G35" s="6" t="s">
        <v>19</v>
      </c>
      <c r="H35" s="6" t="s">
        <v>159</v>
      </c>
      <c r="I35" s="4" t="s">
        <v>24</v>
      </c>
      <c r="J35" s="6" t="s">
        <v>17</v>
      </c>
      <c r="K35" s="2" t="s">
        <v>259</v>
      </c>
      <c r="L35" s="16">
        <f t="shared" si="20"/>
        <v>42514</v>
      </c>
      <c r="M35" s="3">
        <f t="shared" si="21"/>
        <v>42514</v>
      </c>
      <c r="N35" s="16">
        <v>44340</v>
      </c>
      <c r="O35" s="8" t="s">
        <v>16</v>
      </c>
      <c r="P35" s="16">
        <v>42524</v>
      </c>
      <c r="Q35" s="8" t="s">
        <v>16</v>
      </c>
      <c r="R35" s="8" t="s">
        <v>16</v>
      </c>
    </row>
    <row r="36" spans="1:18" ht="52.5" x14ac:dyDescent="0.55000000000000004">
      <c r="A36" s="6">
        <v>32</v>
      </c>
      <c r="B36" s="21" t="s">
        <v>248</v>
      </c>
      <c r="C36" s="13" t="s">
        <v>276</v>
      </c>
      <c r="D36" s="15">
        <v>42506</v>
      </c>
      <c r="E36" s="6" t="s">
        <v>249</v>
      </c>
      <c r="F36" s="16">
        <v>42514</v>
      </c>
      <c r="G36" s="6" t="s">
        <v>19</v>
      </c>
      <c r="H36" s="6" t="s">
        <v>159</v>
      </c>
      <c r="I36" s="4" t="s">
        <v>24</v>
      </c>
      <c r="J36" s="6" t="s">
        <v>17</v>
      </c>
      <c r="K36" s="2" t="s">
        <v>260</v>
      </c>
      <c r="L36" s="16">
        <f t="shared" si="20"/>
        <v>42514</v>
      </c>
      <c r="M36" s="3">
        <f t="shared" si="21"/>
        <v>42514</v>
      </c>
      <c r="N36" s="16">
        <v>44340</v>
      </c>
      <c r="O36" s="8" t="s">
        <v>16</v>
      </c>
      <c r="P36" s="16">
        <v>42524</v>
      </c>
      <c r="Q36" s="8" t="s">
        <v>16</v>
      </c>
      <c r="R36" s="8" t="s">
        <v>16</v>
      </c>
    </row>
    <row r="37" spans="1:18" ht="52.5" x14ac:dyDescent="0.55000000000000004">
      <c r="A37" s="6">
        <v>33</v>
      </c>
      <c r="B37" s="21" t="s">
        <v>248</v>
      </c>
      <c r="C37" s="13" t="s">
        <v>277</v>
      </c>
      <c r="D37" s="15">
        <v>42506</v>
      </c>
      <c r="E37" s="6" t="s">
        <v>249</v>
      </c>
      <c r="F37" s="16">
        <v>42514</v>
      </c>
      <c r="G37" s="6" t="s">
        <v>19</v>
      </c>
      <c r="H37" s="6" t="s">
        <v>159</v>
      </c>
      <c r="I37" s="4" t="s">
        <v>24</v>
      </c>
      <c r="J37" s="6" t="s">
        <v>17</v>
      </c>
      <c r="K37" s="2" t="s">
        <v>261</v>
      </c>
      <c r="L37" s="16">
        <f t="shared" si="20"/>
        <v>42514</v>
      </c>
      <c r="M37" s="3">
        <f t="shared" si="21"/>
        <v>42514</v>
      </c>
      <c r="N37" s="16">
        <v>44340</v>
      </c>
      <c r="O37" s="8" t="s">
        <v>16</v>
      </c>
      <c r="P37" s="16">
        <v>42524</v>
      </c>
      <c r="Q37" s="8" t="s">
        <v>16</v>
      </c>
      <c r="R37" s="8" t="s">
        <v>16</v>
      </c>
    </row>
    <row r="38" spans="1:18" ht="52.5" x14ac:dyDescent="0.55000000000000004">
      <c r="A38" s="6">
        <v>34</v>
      </c>
      <c r="B38" s="21" t="s">
        <v>248</v>
      </c>
      <c r="C38" s="13" t="s">
        <v>278</v>
      </c>
      <c r="D38" s="15">
        <v>42506</v>
      </c>
      <c r="E38" s="6" t="s">
        <v>249</v>
      </c>
      <c r="F38" s="16">
        <v>42514</v>
      </c>
      <c r="G38" s="6" t="s">
        <v>19</v>
      </c>
      <c r="H38" s="6" t="s">
        <v>159</v>
      </c>
      <c r="I38" s="4" t="s">
        <v>24</v>
      </c>
      <c r="J38" s="6" t="s">
        <v>17</v>
      </c>
      <c r="K38" s="2" t="s">
        <v>262</v>
      </c>
      <c r="L38" s="16">
        <f t="shared" si="20"/>
        <v>42514</v>
      </c>
      <c r="M38" s="3">
        <f t="shared" si="21"/>
        <v>42514</v>
      </c>
      <c r="N38" s="16">
        <v>44340</v>
      </c>
      <c r="O38" s="8" t="s">
        <v>16</v>
      </c>
      <c r="P38" s="16">
        <v>42524</v>
      </c>
      <c r="Q38" s="8" t="s">
        <v>16</v>
      </c>
      <c r="R38" s="8" t="s">
        <v>16</v>
      </c>
    </row>
    <row r="39" spans="1:18" ht="52.5" x14ac:dyDescent="0.55000000000000004">
      <c r="A39" s="6">
        <v>35</v>
      </c>
      <c r="B39" s="21" t="s">
        <v>248</v>
      </c>
      <c r="C39" s="13" t="s">
        <v>279</v>
      </c>
      <c r="D39" s="15">
        <v>42506</v>
      </c>
      <c r="E39" s="6" t="s">
        <v>249</v>
      </c>
      <c r="F39" s="16">
        <v>42514</v>
      </c>
      <c r="G39" s="6" t="s">
        <v>19</v>
      </c>
      <c r="H39" s="6" t="s">
        <v>159</v>
      </c>
      <c r="I39" s="4" t="s">
        <v>24</v>
      </c>
      <c r="J39" s="6" t="s">
        <v>17</v>
      </c>
      <c r="K39" s="2" t="s">
        <v>263</v>
      </c>
      <c r="L39" s="16">
        <f t="shared" si="20"/>
        <v>42514</v>
      </c>
      <c r="M39" s="3">
        <f t="shared" si="21"/>
        <v>42514</v>
      </c>
      <c r="N39" s="16">
        <v>44340</v>
      </c>
      <c r="O39" s="8" t="s">
        <v>16</v>
      </c>
      <c r="P39" s="16">
        <v>42524</v>
      </c>
      <c r="Q39" s="8" t="s">
        <v>16</v>
      </c>
      <c r="R39" s="8" t="s">
        <v>16</v>
      </c>
    </row>
    <row r="40" spans="1:18" ht="52.5" x14ac:dyDescent="0.55000000000000004">
      <c r="A40" s="6">
        <v>36</v>
      </c>
      <c r="B40" s="21" t="s">
        <v>248</v>
      </c>
      <c r="C40" s="13" t="s">
        <v>280</v>
      </c>
      <c r="D40" s="15">
        <v>42506</v>
      </c>
      <c r="E40" s="6" t="s">
        <v>249</v>
      </c>
      <c r="F40" s="16">
        <v>42514</v>
      </c>
      <c r="G40" s="6" t="s">
        <v>19</v>
      </c>
      <c r="H40" s="6" t="s">
        <v>159</v>
      </c>
      <c r="I40" s="4" t="s">
        <v>24</v>
      </c>
      <c r="J40" s="6" t="s">
        <v>17</v>
      </c>
      <c r="K40" s="2" t="s">
        <v>264</v>
      </c>
      <c r="L40" s="16">
        <f t="shared" si="20"/>
        <v>42514</v>
      </c>
      <c r="M40" s="3">
        <f t="shared" si="21"/>
        <v>42514</v>
      </c>
      <c r="N40" s="16">
        <v>44340</v>
      </c>
      <c r="O40" s="8" t="s">
        <v>16</v>
      </c>
      <c r="P40" s="16">
        <v>42524</v>
      </c>
      <c r="Q40" s="8" t="s">
        <v>16</v>
      </c>
      <c r="R40" s="8" t="s">
        <v>16</v>
      </c>
    </row>
    <row r="41" spans="1:18" ht="52.5" x14ac:dyDescent="0.55000000000000004">
      <c r="A41" s="6">
        <v>37</v>
      </c>
      <c r="B41" s="21" t="s">
        <v>248</v>
      </c>
      <c r="C41" s="13" t="s">
        <v>281</v>
      </c>
      <c r="D41" s="15">
        <v>42506</v>
      </c>
      <c r="E41" s="6" t="s">
        <v>249</v>
      </c>
      <c r="F41" s="16">
        <v>42514</v>
      </c>
      <c r="G41" s="6" t="s">
        <v>19</v>
      </c>
      <c r="H41" s="6" t="s">
        <v>159</v>
      </c>
      <c r="I41" s="4" t="s">
        <v>24</v>
      </c>
      <c r="J41" s="6" t="s">
        <v>17</v>
      </c>
      <c r="K41" s="2" t="s">
        <v>265</v>
      </c>
      <c r="L41" s="16">
        <f t="shared" si="20"/>
        <v>42514</v>
      </c>
      <c r="M41" s="3">
        <f t="shared" si="21"/>
        <v>42514</v>
      </c>
      <c r="N41" s="16">
        <v>44340</v>
      </c>
      <c r="O41" s="8" t="s">
        <v>16</v>
      </c>
      <c r="P41" s="16">
        <v>42524</v>
      </c>
      <c r="Q41" s="8" t="s">
        <v>16</v>
      </c>
      <c r="R41" s="8" t="s">
        <v>16</v>
      </c>
    </row>
    <row r="42" spans="1:18" ht="31.5" x14ac:dyDescent="0.55000000000000004">
      <c r="A42" s="6">
        <v>38</v>
      </c>
      <c r="B42" s="21" t="s">
        <v>203</v>
      </c>
      <c r="C42" s="13" t="s">
        <v>284</v>
      </c>
      <c r="D42" s="15">
        <v>42508</v>
      </c>
      <c r="E42" s="6" t="s">
        <v>282</v>
      </c>
      <c r="F42" s="16">
        <v>42515</v>
      </c>
      <c r="G42" s="6" t="s">
        <v>19</v>
      </c>
      <c r="H42" s="6" t="s">
        <v>159</v>
      </c>
      <c r="I42" s="4" t="s">
        <v>87</v>
      </c>
      <c r="J42" s="6" t="s">
        <v>17</v>
      </c>
      <c r="K42" s="2" t="s">
        <v>283</v>
      </c>
      <c r="L42" s="16">
        <f t="shared" ref="L42" si="22">M42</f>
        <v>42515</v>
      </c>
      <c r="M42" s="3">
        <f t="shared" ref="M42" si="23">F42</f>
        <v>42515</v>
      </c>
      <c r="N42" s="16">
        <v>43610</v>
      </c>
      <c r="O42" s="8" t="s">
        <v>16</v>
      </c>
      <c r="P42" s="16">
        <v>42524</v>
      </c>
      <c r="Q42" s="8" t="s">
        <v>16</v>
      </c>
      <c r="R42" s="8" t="s">
        <v>16</v>
      </c>
    </row>
    <row r="43" spans="1:18" ht="31.5" x14ac:dyDescent="0.55000000000000004">
      <c r="A43" s="6">
        <v>39</v>
      </c>
      <c r="B43" s="21" t="s">
        <v>203</v>
      </c>
      <c r="C43" s="13" t="s">
        <v>290</v>
      </c>
      <c r="D43" s="15">
        <v>42508</v>
      </c>
      <c r="E43" s="6" t="s">
        <v>282</v>
      </c>
      <c r="F43" s="16">
        <v>42515</v>
      </c>
      <c r="G43" s="6" t="s">
        <v>19</v>
      </c>
      <c r="H43" s="6" t="s">
        <v>159</v>
      </c>
      <c r="I43" s="4" t="s">
        <v>87</v>
      </c>
      <c r="J43" s="6" t="s">
        <v>17</v>
      </c>
      <c r="K43" s="2" t="s">
        <v>285</v>
      </c>
      <c r="L43" s="16">
        <f t="shared" ref="L43:L47" si="24">M43</f>
        <v>42515</v>
      </c>
      <c r="M43" s="3">
        <f t="shared" ref="M43:M47" si="25">F43</f>
        <v>42515</v>
      </c>
      <c r="N43" s="16">
        <v>43610</v>
      </c>
      <c r="O43" s="8" t="s">
        <v>16</v>
      </c>
      <c r="P43" s="16">
        <v>42524</v>
      </c>
      <c r="Q43" s="8" t="s">
        <v>16</v>
      </c>
      <c r="R43" s="8" t="s">
        <v>16</v>
      </c>
    </row>
    <row r="44" spans="1:18" ht="31.5" x14ac:dyDescent="0.55000000000000004">
      <c r="A44" s="6">
        <v>40</v>
      </c>
      <c r="B44" s="21" t="s">
        <v>203</v>
      </c>
      <c r="C44" s="13" t="s">
        <v>291</v>
      </c>
      <c r="D44" s="15">
        <v>42508</v>
      </c>
      <c r="E44" s="6" t="s">
        <v>282</v>
      </c>
      <c r="F44" s="16">
        <v>42515</v>
      </c>
      <c r="G44" s="6" t="s">
        <v>19</v>
      </c>
      <c r="H44" s="6" t="s">
        <v>159</v>
      </c>
      <c r="I44" s="4" t="s">
        <v>87</v>
      </c>
      <c r="J44" s="6" t="s">
        <v>17</v>
      </c>
      <c r="K44" s="2" t="s">
        <v>286</v>
      </c>
      <c r="L44" s="16">
        <f t="shared" si="24"/>
        <v>42515</v>
      </c>
      <c r="M44" s="3">
        <f t="shared" si="25"/>
        <v>42515</v>
      </c>
      <c r="N44" s="16">
        <v>43610</v>
      </c>
      <c r="O44" s="8" t="s">
        <v>16</v>
      </c>
      <c r="P44" s="16">
        <v>42524</v>
      </c>
      <c r="Q44" s="8" t="s">
        <v>16</v>
      </c>
      <c r="R44" s="8" t="s">
        <v>16</v>
      </c>
    </row>
    <row r="45" spans="1:18" ht="31.5" x14ac:dyDescent="0.55000000000000004">
      <c r="A45" s="6">
        <v>41</v>
      </c>
      <c r="B45" s="21" t="s">
        <v>203</v>
      </c>
      <c r="C45" s="13" t="s">
        <v>292</v>
      </c>
      <c r="D45" s="15">
        <v>42508</v>
      </c>
      <c r="E45" s="6" t="s">
        <v>282</v>
      </c>
      <c r="F45" s="16">
        <v>42515</v>
      </c>
      <c r="G45" s="6" t="s">
        <v>19</v>
      </c>
      <c r="H45" s="6" t="s">
        <v>159</v>
      </c>
      <c r="I45" s="4" t="s">
        <v>87</v>
      </c>
      <c r="J45" s="6" t="s">
        <v>17</v>
      </c>
      <c r="K45" s="2" t="s">
        <v>287</v>
      </c>
      <c r="L45" s="16">
        <f t="shared" si="24"/>
        <v>42515</v>
      </c>
      <c r="M45" s="3">
        <f t="shared" si="25"/>
        <v>42515</v>
      </c>
      <c r="N45" s="16">
        <v>43610</v>
      </c>
      <c r="O45" s="8" t="s">
        <v>16</v>
      </c>
      <c r="P45" s="16">
        <v>42524</v>
      </c>
      <c r="Q45" s="8" t="s">
        <v>16</v>
      </c>
      <c r="R45" s="8" t="s">
        <v>16</v>
      </c>
    </row>
    <row r="46" spans="1:18" ht="31.5" x14ac:dyDescent="0.55000000000000004">
      <c r="A46" s="6">
        <v>42</v>
      </c>
      <c r="B46" s="21" t="s">
        <v>203</v>
      </c>
      <c r="C46" s="13" t="s">
        <v>293</v>
      </c>
      <c r="D46" s="15">
        <v>42508</v>
      </c>
      <c r="E46" s="6" t="s">
        <v>282</v>
      </c>
      <c r="F46" s="16">
        <v>42515</v>
      </c>
      <c r="G46" s="6" t="s">
        <v>19</v>
      </c>
      <c r="H46" s="6" t="s">
        <v>159</v>
      </c>
      <c r="I46" s="4" t="s">
        <v>87</v>
      </c>
      <c r="J46" s="6" t="s">
        <v>17</v>
      </c>
      <c r="K46" s="2" t="s">
        <v>288</v>
      </c>
      <c r="L46" s="16">
        <f t="shared" si="24"/>
        <v>42515</v>
      </c>
      <c r="M46" s="3">
        <f t="shared" si="25"/>
        <v>42515</v>
      </c>
      <c r="N46" s="16">
        <v>43610</v>
      </c>
      <c r="O46" s="8" t="s">
        <v>16</v>
      </c>
      <c r="P46" s="16">
        <v>42524</v>
      </c>
      <c r="Q46" s="8" t="s">
        <v>16</v>
      </c>
      <c r="R46" s="8" t="s">
        <v>16</v>
      </c>
    </row>
    <row r="47" spans="1:18" ht="31.5" x14ac:dyDescent="0.55000000000000004">
      <c r="A47" s="6">
        <v>43</v>
      </c>
      <c r="B47" s="21" t="s">
        <v>203</v>
      </c>
      <c r="C47" s="13" t="s">
        <v>294</v>
      </c>
      <c r="D47" s="15">
        <v>42508</v>
      </c>
      <c r="E47" s="6" t="s">
        <v>282</v>
      </c>
      <c r="F47" s="16">
        <v>42515</v>
      </c>
      <c r="G47" s="6" t="s">
        <v>19</v>
      </c>
      <c r="H47" s="6" t="s">
        <v>159</v>
      </c>
      <c r="I47" s="4" t="s">
        <v>87</v>
      </c>
      <c r="J47" s="6" t="s">
        <v>17</v>
      </c>
      <c r="K47" s="2" t="s">
        <v>289</v>
      </c>
      <c r="L47" s="16">
        <f t="shared" si="24"/>
        <v>42515</v>
      </c>
      <c r="M47" s="3">
        <f t="shared" si="25"/>
        <v>42515</v>
      </c>
      <c r="N47" s="16">
        <v>43610</v>
      </c>
      <c r="O47" s="8" t="s">
        <v>16</v>
      </c>
      <c r="P47" s="16">
        <v>42524</v>
      </c>
      <c r="Q47" s="8" t="s">
        <v>16</v>
      </c>
      <c r="R47" s="8" t="s">
        <v>16</v>
      </c>
    </row>
    <row r="48" spans="1:18" ht="31.5" x14ac:dyDescent="0.55000000000000004">
      <c r="A48" s="6">
        <v>44</v>
      </c>
      <c r="B48" s="21" t="s">
        <v>203</v>
      </c>
      <c r="C48" s="13" t="s">
        <v>319</v>
      </c>
      <c r="D48" s="15">
        <v>42508</v>
      </c>
      <c r="E48" s="6" t="s">
        <v>295</v>
      </c>
      <c r="F48" s="16">
        <v>42515</v>
      </c>
      <c r="G48" s="6" t="s">
        <v>19</v>
      </c>
      <c r="H48" s="6" t="s">
        <v>159</v>
      </c>
      <c r="I48" s="4" t="s">
        <v>87</v>
      </c>
      <c r="J48" s="6" t="s">
        <v>17</v>
      </c>
      <c r="K48" s="2" t="s">
        <v>296</v>
      </c>
      <c r="L48" s="16">
        <f t="shared" ref="L48" si="26">M48</f>
        <v>42515</v>
      </c>
      <c r="M48" s="3">
        <f t="shared" ref="M48" si="27">F48</f>
        <v>42515</v>
      </c>
      <c r="N48" s="16">
        <v>43610</v>
      </c>
      <c r="O48" s="8" t="s">
        <v>16</v>
      </c>
      <c r="P48" s="16">
        <v>42524</v>
      </c>
      <c r="Q48" s="8" t="s">
        <v>16</v>
      </c>
      <c r="R48" s="8" t="s">
        <v>16</v>
      </c>
    </row>
    <row r="49" spans="1:18" ht="31.5" x14ac:dyDescent="0.55000000000000004">
      <c r="A49" s="6">
        <v>45</v>
      </c>
      <c r="B49" s="21" t="s">
        <v>203</v>
      </c>
      <c r="C49" s="13" t="s">
        <v>320</v>
      </c>
      <c r="D49" s="15">
        <v>42508</v>
      </c>
      <c r="E49" s="6" t="s">
        <v>295</v>
      </c>
      <c r="F49" s="16">
        <v>42515</v>
      </c>
      <c r="G49" s="6" t="s">
        <v>19</v>
      </c>
      <c r="H49" s="6" t="s">
        <v>159</v>
      </c>
      <c r="I49" s="4" t="s">
        <v>87</v>
      </c>
      <c r="J49" s="6" t="s">
        <v>17</v>
      </c>
      <c r="K49" s="2" t="s">
        <v>297</v>
      </c>
      <c r="L49" s="16">
        <f t="shared" ref="L49:L67" si="28">M49</f>
        <v>42515</v>
      </c>
      <c r="M49" s="3">
        <f t="shared" ref="M49:M67" si="29">F49</f>
        <v>42515</v>
      </c>
      <c r="N49" s="16">
        <v>43610</v>
      </c>
      <c r="O49" s="8" t="s">
        <v>16</v>
      </c>
      <c r="P49" s="16">
        <v>42524</v>
      </c>
      <c r="Q49" s="8" t="s">
        <v>16</v>
      </c>
      <c r="R49" s="8" t="s">
        <v>16</v>
      </c>
    </row>
    <row r="50" spans="1:18" ht="31.5" x14ac:dyDescent="0.55000000000000004">
      <c r="A50" s="6">
        <v>46</v>
      </c>
      <c r="B50" s="21" t="s">
        <v>203</v>
      </c>
      <c r="C50" s="13" t="s">
        <v>321</v>
      </c>
      <c r="D50" s="15">
        <v>42508</v>
      </c>
      <c r="E50" s="6" t="s">
        <v>295</v>
      </c>
      <c r="F50" s="16">
        <v>42515</v>
      </c>
      <c r="G50" s="6" t="s">
        <v>19</v>
      </c>
      <c r="H50" s="6" t="s">
        <v>159</v>
      </c>
      <c r="I50" s="4" t="s">
        <v>87</v>
      </c>
      <c r="J50" s="6" t="s">
        <v>17</v>
      </c>
      <c r="K50" s="2" t="s">
        <v>298</v>
      </c>
      <c r="L50" s="16">
        <f t="shared" si="28"/>
        <v>42515</v>
      </c>
      <c r="M50" s="3">
        <f t="shared" si="29"/>
        <v>42515</v>
      </c>
      <c r="N50" s="16">
        <v>43610</v>
      </c>
      <c r="O50" s="8" t="s">
        <v>16</v>
      </c>
      <c r="P50" s="16">
        <v>42524</v>
      </c>
      <c r="Q50" s="8" t="s">
        <v>16</v>
      </c>
      <c r="R50" s="8" t="s">
        <v>16</v>
      </c>
    </row>
    <row r="51" spans="1:18" ht="31.5" x14ac:dyDescent="0.55000000000000004">
      <c r="A51" s="6">
        <v>47</v>
      </c>
      <c r="B51" s="21" t="s">
        <v>203</v>
      </c>
      <c r="C51" s="13" t="s">
        <v>322</v>
      </c>
      <c r="D51" s="15">
        <v>42508</v>
      </c>
      <c r="E51" s="6" t="s">
        <v>295</v>
      </c>
      <c r="F51" s="16">
        <v>42515</v>
      </c>
      <c r="G51" s="6" t="s">
        <v>19</v>
      </c>
      <c r="H51" s="6" t="s">
        <v>159</v>
      </c>
      <c r="I51" s="4" t="s">
        <v>87</v>
      </c>
      <c r="J51" s="6" t="s">
        <v>17</v>
      </c>
      <c r="K51" s="2" t="s">
        <v>299</v>
      </c>
      <c r="L51" s="16">
        <f t="shared" si="28"/>
        <v>42515</v>
      </c>
      <c r="M51" s="3">
        <f t="shared" si="29"/>
        <v>42515</v>
      </c>
      <c r="N51" s="16">
        <v>43610</v>
      </c>
      <c r="O51" s="8" t="s">
        <v>16</v>
      </c>
      <c r="P51" s="16">
        <v>42524</v>
      </c>
      <c r="Q51" s="8" t="s">
        <v>16</v>
      </c>
      <c r="R51" s="8" t="s">
        <v>16</v>
      </c>
    </row>
    <row r="52" spans="1:18" ht="31.5" x14ac:dyDescent="0.55000000000000004">
      <c r="A52" s="6">
        <v>48</v>
      </c>
      <c r="B52" s="21" t="s">
        <v>203</v>
      </c>
      <c r="C52" s="13" t="s">
        <v>323</v>
      </c>
      <c r="D52" s="15">
        <v>42508</v>
      </c>
      <c r="E52" s="6" t="s">
        <v>295</v>
      </c>
      <c r="F52" s="16">
        <v>42515</v>
      </c>
      <c r="G52" s="6" t="s">
        <v>19</v>
      </c>
      <c r="H52" s="6" t="s">
        <v>159</v>
      </c>
      <c r="I52" s="4" t="s">
        <v>87</v>
      </c>
      <c r="J52" s="6" t="s">
        <v>17</v>
      </c>
      <c r="K52" s="2" t="s">
        <v>300</v>
      </c>
      <c r="L52" s="16">
        <f t="shared" si="28"/>
        <v>42515</v>
      </c>
      <c r="M52" s="3">
        <f t="shared" si="29"/>
        <v>42515</v>
      </c>
      <c r="N52" s="16">
        <v>43610</v>
      </c>
      <c r="O52" s="8" t="s">
        <v>16</v>
      </c>
      <c r="P52" s="16">
        <v>42524</v>
      </c>
      <c r="Q52" s="8" t="s">
        <v>16</v>
      </c>
      <c r="R52" s="8" t="s">
        <v>16</v>
      </c>
    </row>
    <row r="53" spans="1:18" ht="31.5" x14ac:dyDescent="0.55000000000000004">
      <c r="A53" s="6">
        <v>49</v>
      </c>
      <c r="B53" s="21" t="s">
        <v>203</v>
      </c>
      <c r="C53" s="13" t="s">
        <v>324</v>
      </c>
      <c r="D53" s="15">
        <v>42508</v>
      </c>
      <c r="E53" s="6" t="s">
        <v>295</v>
      </c>
      <c r="F53" s="16">
        <v>42515</v>
      </c>
      <c r="G53" s="6" t="s">
        <v>19</v>
      </c>
      <c r="H53" s="6" t="s">
        <v>159</v>
      </c>
      <c r="I53" s="4" t="s">
        <v>87</v>
      </c>
      <c r="J53" s="6" t="s">
        <v>17</v>
      </c>
      <c r="K53" s="2" t="s">
        <v>301</v>
      </c>
      <c r="L53" s="16">
        <f t="shared" si="28"/>
        <v>42515</v>
      </c>
      <c r="M53" s="3">
        <f t="shared" si="29"/>
        <v>42515</v>
      </c>
      <c r="N53" s="16">
        <v>43610</v>
      </c>
      <c r="O53" s="8" t="s">
        <v>16</v>
      </c>
      <c r="P53" s="16">
        <v>42524</v>
      </c>
      <c r="Q53" s="8" t="s">
        <v>16</v>
      </c>
      <c r="R53" s="8" t="s">
        <v>16</v>
      </c>
    </row>
    <row r="54" spans="1:18" ht="31.5" x14ac:dyDescent="0.55000000000000004">
      <c r="A54" s="6">
        <v>50</v>
      </c>
      <c r="B54" s="21" t="s">
        <v>203</v>
      </c>
      <c r="C54" s="13" t="s">
        <v>325</v>
      </c>
      <c r="D54" s="15">
        <v>42508</v>
      </c>
      <c r="E54" s="6" t="s">
        <v>295</v>
      </c>
      <c r="F54" s="16">
        <v>42515</v>
      </c>
      <c r="G54" s="6" t="s">
        <v>19</v>
      </c>
      <c r="H54" s="6" t="s">
        <v>159</v>
      </c>
      <c r="I54" s="4" t="s">
        <v>87</v>
      </c>
      <c r="J54" s="6" t="s">
        <v>17</v>
      </c>
      <c r="K54" s="2" t="s">
        <v>302</v>
      </c>
      <c r="L54" s="16">
        <f t="shared" si="28"/>
        <v>42515</v>
      </c>
      <c r="M54" s="3">
        <f t="shared" si="29"/>
        <v>42515</v>
      </c>
      <c r="N54" s="16">
        <v>43610</v>
      </c>
      <c r="O54" s="8" t="s">
        <v>16</v>
      </c>
      <c r="P54" s="16">
        <v>42524</v>
      </c>
      <c r="Q54" s="8" t="s">
        <v>16</v>
      </c>
      <c r="R54" s="8" t="s">
        <v>16</v>
      </c>
    </row>
    <row r="55" spans="1:18" ht="31.5" x14ac:dyDescent="0.55000000000000004">
      <c r="A55" s="6">
        <v>51</v>
      </c>
      <c r="B55" s="21" t="s">
        <v>203</v>
      </c>
      <c r="C55" s="13" t="s">
        <v>326</v>
      </c>
      <c r="D55" s="15">
        <v>42508</v>
      </c>
      <c r="E55" s="6" t="s">
        <v>295</v>
      </c>
      <c r="F55" s="16">
        <v>42515</v>
      </c>
      <c r="G55" s="6" t="s">
        <v>19</v>
      </c>
      <c r="H55" s="6" t="s">
        <v>159</v>
      </c>
      <c r="I55" s="4" t="s">
        <v>87</v>
      </c>
      <c r="J55" s="6" t="s">
        <v>17</v>
      </c>
      <c r="K55" s="2" t="s">
        <v>303</v>
      </c>
      <c r="L55" s="16">
        <f t="shared" si="28"/>
        <v>42515</v>
      </c>
      <c r="M55" s="3">
        <f t="shared" si="29"/>
        <v>42515</v>
      </c>
      <c r="N55" s="16">
        <v>43610</v>
      </c>
      <c r="O55" s="8" t="s">
        <v>16</v>
      </c>
      <c r="P55" s="16">
        <v>42524</v>
      </c>
      <c r="Q55" s="8" t="s">
        <v>16</v>
      </c>
      <c r="R55" s="8" t="s">
        <v>16</v>
      </c>
    </row>
    <row r="56" spans="1:18" ht="31.5" x14ac:dyDescent="0.55000000000000004">
      <c r="A56" s="6">
        <v>52</v>
      </c>
      <c r="B56" s="21" t="s">
        <v>203</v>
      </c>
      <c r="C56" s="13" t="s">
        <v>327</v>
      </c>
      <c r="D56" s="15">
        <v>42508</v>
      </c>
      <c r="E56" s="6" t="s">
        <v>295</v>
      </c>
      <c r="F56" s="16">
        <v>42515</v>
      </c>
      <c r="G56" s="6" t="s">
        <v>19</v>
      </c>
      <c r="H56" s="6" t="s">
        <v>159</v>
      </c>
      <c r="I56" s="4" t="s">
        <v>87</v>
      </c>
      <c r="J56" s="6" t="s">
        <v>17</v>
      </c>
      <c r="K56" s="2" t="s">
        <v>304</v>
      </c>
      <c r="L56" s="16">
        <f t="shared" si="28"/>
        <v>42515</v>
      </c>
      <c r="M56" s="3">
        <f t="shared" si="29"/>
        <v>42515</v>
      </c>
      <c r="N56" s="16">
        <v>43610</v>
      </c>
      <c r="O56" s="8" t="s">
        <v>16</v>
      </c>
      <c r="P56" s="16">
        <v>42524</v>
      </c>
      <c r="Q56" s="8" t="s">
        <v>16</v>
      </c>
      <c r="R56" s="8" t="s">
        <v>16</v>
      </c>
    </row>
    <row r="57" spans="1:18" ht="31.5" x14ac:dyDescent="0.55000000000000004">
      <c r="A57" s="6">
        <v>53</v>
      </c>
      <c r="B57" s="21" t="s">
        <v>203</v>
      </c>
      <c r="C57" s="13" t="s">
        <v>328</v>
      </c>
      <c r="D57" s="15">
        <v>42508</v>
      </c>
      <c r="E57" s="6" t="s">
        <v>295</v>
      </c>
      <c r="F57" s="16">
        <v>42515</v>
      </c>
      <c r="G57" s="6" t="s">
        <v>19</v>
      </c>
      <c r="H57" s="6" t="s">
        <v>159</v>
      </c>
      <c r="I57" s="4" t="s">
        <v>87</v>
      </c>
      <c r="J57" s="6" t="s">
        <v>17</v>
      </c>
      <c r="K57" s="2" t="s">
        <v>305</v>
      </c>
      <c r="L57" s="16">
        <f t="shared" si="28"/>
        <v>42515</v>
      </c>
      <c r="M57" s="3">
        <f t="shared" si="29"/>
        <v>42515</v>
      </c>
      <c r="N57" s="16">
        <v>43610</v>
      </c>
      <c r="O57" s="8" t="s">
        <v>16</v>
      </c>
      <c r="P57" s="16">
        <v>42524</v>
      </c>
      <c r="Q57" s="8" t="s">
        <v>16</v>
      </c>
      <c r="R57" s="8" t="s">
        <v>16</v>
      </c>
    </row>
    <row r="58" spans="1:18" ht="31.5" x14ac:dyDescent="0.55000000000000004">
      <c r="A58" s="6">
        <v>54</v>
      </c>
      <c r="B58" s="21" t="s">
        <v>203</v>
      </c>
      <c r="C58" s="13" t="s">
        <v>329</v>
      </c>
      <c r="D58" s="15">
        <v>42508</v>
      </c>
      <c r="E58" s="6" t="s">
        <v>295</v>
      </c>
      <c r="F58" s="16">
        <v>42515</v>
      </c>
      <c r="G58" s="6" t="s">
        <v>19</v>
      </c>
      <c r="H58" s="6" t="s">
        <v>159</v>
      </c>
      <c r="I58" s="4" t="s">
        <v>87</v>
      </c>
      <c r="J58" s="6" t="s">
        <v>17</v>
      </c>
      <c r="K58" s="2" t="s">
        <v>306</v>
      </c>
      <c r="L58" s="16">
        <f t="shared" si="28"/>
        <v>42515</v>
      </c>
      <c r="M58" s="3">
        <f t="shared" si="29"/>
        <v>42515</v>
      </c>
      <c r="N58" s="16">
        <v>43610</v>
      </c>
      <c r="O58" s="8" t="s">
        <v>16</v>
      </c>
      <c r="P58" s="16">
        <v>42524</v>
      </c>
      <c r="Q58" s="8" t="s">
        <v>16</v>
      </c>
      <c r="R58" s="8" t="s">
        <v>16</v>
      </c>
    </row>
    <row r="59" spans="1:18" ht="31.5" x14ac:dyDescent="0.55000000000000004">
      <c r="A59" s="6">
        <v>55</v>
      </c>
      <c r="B59" s="21" t="s">
        <v>203</v>
      </c>
      <c r="C59" s="13" t="s">
        <v>330</v>
      </c>
      <c r="D59" s="15">
        <v>42508</v>
      </c>
      <c r="E59" s="6" t="s">
        <v>295</v>
      </c>
      <c r="F59" s="16">
        <v>42515</v>
      </c>
      <c r="G59" s="6" t="s">
        <v>19</v>
      </c>
      <c r="H59" s="6" t="s">
        <v>159</v>
      </c>
      <c r="I59" s="4" t="s">
        <v>87</v>
      </c>
      <c r="J59" s="6" t="s">
        <v>17</v>
      </c>
      <c r="K59" s="2" t="s">
        <v>307</v>
      </c>
      <c r="L59" s="16">
        <f t="shared" si="28"/>
        <v>42515</v>
      </c>
      <c r="M59" s="3">
        <f t="shared" si="29"/>
        <v>42515</v>
      </c>
      <c r="N59" s="16">
        <v>43610</v>
      </c>
      <c r="O59" s="8" t="s">
        <v>16</v>
      </c>
      <c r="P59" s="16">
        <v>42524</v>
      </c>
      <c r="Q59" s="8" t="s">
        <v>16</v>
      </c>
      <c r="R59" s="8" t="s">
        <v>16</v>
      </c>
    </row>
    <row r="60" spans="1:18" ht="31.5" x14ac:dyDescent="0.55000000000000004">
      <c r="A60" s="6">
        <v>56</v>
      </c>
      <c r="B60" s="21" t="s">
        <v>203</v>
      </c>
      <c r="C60" s="13" t="s">
        <v>331</v>
      </c>
      <c r="D60" s="15">
        <v>42508</v>
      </c>
      <c r="E60" s="6" t="s">
        <v>295</v>
      </c>
      <c r="F60" s="16">
        <v>42515</v>
      </c>
      <c r="G60" s="6" t="s">
        <v>19</v>
      </c>
      <c r="H60" s="6" t="s">
        <v>159</v>
      </c>
      <c r="I60" s="4" t="s">
        <v>87</v>
      </c>
      <c r="J60" s="6" t="s">
        <v>17</v>
      </c>
      <c r="K60" s="2" t="s">
        <v>308</v>
      </c>
      <c r="L60" s="16">
        <f t="shared" si="28"/>
        <v>42515</v>
      </c>
      <c r="M60" s="3">
        <f t="shared" si="29"/>
        <v>42515</v>
      </c>
      <c r="N60" s="16">
        <v>43610</v>
      </c>
      <c r="O60" s="8" t="s">
        <v>16</v>
      </c>
      <c r="P60" s="16">
        <v>42524</v>
      </c>
      <c r="Q60" s="8" t="s">
        <v>16</v>
      </c>
      <c r="R60" s="8" t="s">
        <v>16</v>
      </c>
    </row>
    <row r="61" spans="1:18" ht="31.5" x14ac:dyDescent="0.55000000000000004">
      <c r="A61" s="6">
        <v>57</v>
      </c>
      <c r="B61" s="21" t="s">
        <v>203</v>
      </c>
      <c r="C61" s="13" t="s">
        <v>332</v>
      </c>
      <c r="D61" s="15">
        <v>42508</v>
      </c>
      <c r="E61" s="6" t="s">
        <v>295</v>
      </c>
      <c r="F61" s="16">
        <v>42515</v>
      </c>
      <c r="G61" s="6" t="s">
        <v>19</v>
      </c>
      <c r="H61" s="6" t="s">
        <v>159</v>
      </c>
      <c r="I61" s="4" t="s">
        <v>87</v>
      </c>
      <c r="J61" s="6" t="s">
        <v>17</v>
      </c>
      <c r="K61" s="2" t="s">
        <v>309</v>
      </c>
      <c r="L61" s="16">
        <f t="shared" si="28"/>
        <v>42515</v>
      </c>
      <c r="M61" s="3">
        <f t="shared" si="29"/>
        <v>42515</v>
      </c>
      <c r="N61" s="16">
        <v>43610</v>
      </c>
      <c r="O61" s="8" t="s">
        <v>16</v>
      </c>
      <c r="P61" s="16">
        <v>42524</v>
      </c>
      <c r="Q61" s="8" t="s">
        <v>16</v>
      </c>
      <c r="R61" s="8" t="s">
        <v>16</v>
      </c>
    </row>
    <row r="62" spans="1:18" ht="31.5" x14ac:dyDescent="0.55000000000000004">
      <c r="A62" s="6">
        <v>58</v>
      </c>
      <c r="B62" s="21" t="s">
        <v>203</v>
      </c>
      <c r="C62" s="13" t="s">
        <v>333</v>
      </c>
      <c r="D62" s="15">
        <v>42508</v>
      </c>
      <c r="E62" s="6" t="s">
        <v>295</v>
      </c>
      <c r="F62" s="16">
        <v>42515</v>
      </c>
      <c r="G62" s="6" t="s">
        <v>19</v>
      </c>
      <c r="H62" s="6" t="s">
        <v>159</v>
      </c>
      <c r="I62" s="4" t="s">
        <v>87</v>
      </c>
      <c r="J62" s="6" t="s">
        <v>17</v>
      </c>
      <c r="K62" s="2" t="s">
        <v>310</v>
      </c>
      <c r="L62" s="16">
        <f t="shared" si="28"/>
        <v>42515</v>
      </c>
      <c r="M62" s="3">
        <f t="shared" si="29"/>
        <v>42515</v>
      </c>
      <c r="N62" s="16">
        <v>43610</v>
      </c>
      <c r="O62" s="8" t="s">
        <v>16</v>
      </c>
      <c r="P62" s="16">
        <v>42524</v>
      </c>
      <c r="Q62" s="8" t="s">
        <v>16</v>
      </c>
      <c r="R62" s="8" t="s">
        <v>16</v>
      </c>
    </row>
    <row r="63" spans="1:18" ht="31.5" x14ac:dyDescent="0.55000000000000004">
      <c r="A63" s="6">
        <v>59</v>
      </c>
      <c r="B63" s="21" t="s">
        <v>203</v>
      </c>
      <c r="C63" s="13" t="s">
        <v>334</v>
      </c>
      <c r="D63" s="15">
        <v>42508</v>
      </c>
      <c r="E63" s="6" t="s">
        <v>295</v>
      </c>
      <c r="F63" s="16">
        <v>42515</v>
      </c>
      <c r="G63" s="6" t="s">
        <v>19</v>
      </c>
      <c r="H63" s="6" t="s">
        <v>159</v>
      </c>
      <c r="I63" s="4" t="s">
        <v>87</v>
      </c>
      <c r="J63" s="6" t="s">
        <v>17</v>
      </c>
      <c r="K63" s="2" t="s">
        <v>311</v>
      </c>
      <c r="L63" s="16">
        <f t="shared" si="28"/>
        <v>42515</v>
      </c>
      <c r="M63" s="3">
        <f t="shared" si="29"/>
        <v>42515</v>
      </c>
      <c r="N63" s="16">
        <v>43610</v>
      </c>
      <c r="O63" s="8" t="s">
        <v>16</v>
      </c>
      <c r="P63" s="16">
        <v>42524</v>
      </c>
      <c r="Q63" s="8" t="s">
        <v>16</v>
      </c>
      <c r="R63" s="8" t="s">
        <v>16</v>
      </c>
    </row>
    <row r="64" spans="1:18" ht="31.5" x14ac:dyDescent="0.55000000000000004">
      <c r="A64" s="6">
        <v>60</v>
      </c>
      <c r="B64" s="21" t="s">
        <v>203</v>
      </c>
      <c r="C64" s="13" t="s">
        <v>335</v>
      </c>
      <c r="D64" s="15">
        <v>42508</v>
      </c>
      <c r="E64" s="6" t="s">
        <v>295</v>
      </c>
      <c r="F64" s="16">
        <v>42515</v>
      </c>
      <c r="G64" s="6" t="s">
        <v>19</v>
      </c>
      <c r="H64" s="6" t="s">
        <v>159</v>
      </c>
      <c r="I64" s="4" t="s">
        <v>87</v>
      </c>
      <c r="J64" s="6" t="s">
        <v>17</v>
      </c>
      <c r="K64" s="2" t="s">
        <v>312</v>
      </c>
      <c r="L64" s="16">
        <f t="shared" si="28"/>
        <v>42515</v>
      </c>
      <c r="M64" s="3">
        <f t="shared" si="29"/>
        <v>42515</v>
      </c>
      <c r="N64" s="16">
        <v>43610</v>
      </c>
      <c r="O64" s="8" t="s">
        <v>16</v>
      </c>
      <c r="P64" s="16">
        <v>42524</v>
      </c>
      <c r="Q64" s="8" t="s">
        <v>16</v>
      </c>
      <c r="R64" s="8" t="s">
        <v>16</v>
      </c>
    </row>
    <row r="65" spans="1:18" ht="31.5" x14ac:dyDescent="0.55000000000000004">
      <c r="A65" s="6">
        <v>61</v>
      </c>
      <c r="B65" s="21" t="s">
        <v>203</v>
      </c>
      <c r="C65" s="13" t="s">
        <v>336</v>
      </c>
      <c r="D65" s="15">
        <v>42508</v>
      </c>
      <c r="E65" s="6" t="s">
        <v>295</v>
      </c>
      <c r="F65" s="16">
        <v>42515</v>
      </c>
      <c r="G65" s="6" t="s">
        <v>19</v>
      </c>
      <c r="H65" s="6" t="s">
        <v>159</v>
      </c>
      <c r="I65" s="4" t="s">
        <v>87</v>
      </c>
      <c r="J65" s="6" t="s">
        <v>17</v>
      </c>
      <c r="K65" s="2" t="s">
        <v>313</v>
      </c>
      <c r="L65" s="16">
        <f t="shared" si="28"/>
        <v>42515</v>
      </c>
      <c r="M65" s="3">
        <f t="shared" si="29"/>
        <v>42515</v>
      </c>
      <c r="N65" s="16">
        <v>43610</v>
      </c>
      <c r="O65" s="8" t="s">
        <v>16</v>
      </c>
      <c r="P65" s="16">
        <v>42524</v>
      </c>
      <c r="Q65" s="8" t="s">
        <v>16</v>
      </c>
      <c r="R65" s="8" t="s">
        <v>16</v>
      </c>
    </row>
    <row r="66" spans="1:18" ht="31.5" x14ac:dyDescent="0.55000000000000004">
      <c r="A66" s="6">
        <v>62</v>
      </c>
      <c r="B66" s="21" t="s">
        <v>203</v>
      </c>
      <c r="C66" s="13" t="s">
        <v>337</v>
      </c>
      <c r="D66" s="15">
        <v>42508</v>
      </c>
      <c r="E66" s="6" t="s">
        <v>295</v>
      </c>
      <c r="F66" s="16">
        <v>42515</v>
      </c>
      <c r="G66" s="6" t="s">
        <v>19</v>
      </c>
      <c r="H66" s="6" t="s">
        <v>159</v>
      </c>
      <c r="I66" s="4" t="s">
        <v>87</v>
      </c>
      <c r="J66" s="6" t="s">
        <v>17</v>
      </c>
      <c r="K66" s="2" t="s">
        <v>314</v>
      </c>
      <c r="L66" s="16">
        <f t="shared" si="28"/>
        <v>42515</v>
      </c>
      <c r="M66" s="3">
        <f t="shared" si="29"/>
        <v>42515</v>
      </c>
      <c r="N66" s="16">
        <v>43610</v>
      </c>
      <c r="O66" s="8" t="s">
        <v>16</v>
      </c>
      <c r="P66" s="16">
        <v>42524</v>
      </c>
      <c r="Q66" s="8" t="s">
        <v>16</v>
      </c>
      <c r="R66" s="8" t="s">
        <v>16</v>
      </c>
    </row>
    <row r="67" spans="1:18" ht="31.5" x14ac:dyDescent="0.55000000000000004">
      <c r="A67" s="6">
        <v>63</v>
      </c>
      <c r="B67" s="21" t="s">
        <v>203</v>
      </c>
      <c r="C67" s="13" t="s">
        <v>338</v>
      </c>
      <c r="D67" s="15">
        <v>42508</v>
      </c>
      <c r="E67" s="6" t="s">
        <v>295</v>
      </c>
      <c r="F67" s="16">
        <v>42515</v>
      </c>
      <c r="G67" s="6" t="s">
        <v>19</v>
      </c>
      <c r="H67" s="6" t="s">
        <v>159</v>
      </c>
      <c r="I67" s="4" t="s">
        <v>87</v>
      </c>
      <c r="J67" s="6" t="s">
        <v>17</v>
      </c>
      <c r="K67" s="2" t="s">
        <v>315</v>
      </c>
      <c r="L67" s="16">
        <f t="shared" si="28"/>
        <v>42515</v>
      </c>
      <c r="M67" s="3">
        <f t="shared" si="29"/>
        <v>42515</v>
      </c>
      <c r="N67" s="16">
        <v>43610</v>
      </c>
      <c r="O67" s="8" t="s">
        <v>16</v>
      </c>
      <c r="P67" s="16">
        <v>42524</v>
      </c>
      <c r="Q67" s="8" t="s">
        <v>16</v>
      </c>
      <c r="R67" s="8" t="s">
        <v>16</v>
      </c>
    </row>
    <row r="68" spans="1:18" ht="31.5" x14ac:dyDescent="0.55000000000000004">
      <c r="A68" s="6">
        <v>64</v>
      </c>
      <c r="B68" s="21" t="s">
        <v>203</v>
      </c>
      <c r="C68" s="13" t="s">
        <v>339</v>
      </c>
      <c r="D68" s="15">
        <v>42508</v>
      </c>
      <c r="E68" s="6" t="s">
        <v>295</v>
      </c>
      <c r="F68" s="16">
        <v>42515</v>
      </c>
      <c r="G68" s="6" t="s">
        <v>19</v>
      </c>
      <c r="H68" s="6" t="s">
        <v>159</v>
      </c>
      <c r="I68" s="4" t="s">
        <v>87</v>
      </c>
      <c r="J68" s="6" t="s">
        <v>17</v>
      </c>
      <c r="K68" s="2" t="s">
        <v>316</v>
      </c>
      <c r="L68" s="16">
        <f t="shared" ref="L68" si="30">M68</f>
        <v>42515</v>
      </c>
      <c r="M68" s="3">
        <f t="shared" ref="M68" si="31">F68</f>
        <v>42515</v>
      </c>
      <c r="N68" s="16">
        <v>43610</v>
      </c>
      <c r="O68" s="8" t="s">
        <v>16</v>
      </c>
      <c r="P68" s="16">
        <v>42524</v>
      </c>
      <c r="Q68" s="8" t="s">
        <v>16</v>
      </c>
      <c r="R68" s="8" t="s">
        <v>16</v>
      </c>
    </row>
    <row r="69" spans="1:18" ht="52.5" x14ac:dyDescent="0.55000000000000004">
      <c r="A69" s="6">
        <v>65</v>
      </c>
      <c r="B69" s="21" t="s">
        <v>203</v>
      </c>
      <c r="C69" s="13" t="s">
        <v>205</v>
      </c>
      <c r="D69" s="15">
        <v>42508</v>
      </c>
      <c r="E69" s="6" t="s">
        <v>295</v>
      </c>
      <c r="F69" s="16">
        <v>42515</v>
      </c>
      <c r="G69" s="6" t="s">
        <v>19</v>
      </c>
      <c r="H69" s="6" t="s">
        <v>159</v>
      </c>
      <c r="I69" s="4" t="s">
        <v>24</v>
      </c>
      <c r="J69" s="6" t="s">
        <v>17</v>
      </c>
      <c r="K69" s="2" t="s">
        <v>317</v>
      </c>
      <c r="L69" s="16">
        <f t="shared" ref="L69:L70" si="32">M69</f>
        <v>42515</v>
      </c>
      <c r="M69" s="3">
        <f t="shared" ref="M69:M70" si="33">F69</f>
        <v>42515</v>
      </c>
      <c r="N69" s="16">
        <v>44341</v>
      </c>
      <c r="O69" s="8" t="s">
        <v>16</v>
      </c>
      <c r="P69" s="16">
        <v>42524</v>
      </c>
      <c r="Q69" s="8" t="s">
        <v>16</v>
      </c>
      <c r="R69" s="8" t="s">
        <v>16</v>
      </c>
    </row>
    <row r="70" spans="1:18" ht="31.5" x14ac:dyDescent="0.55000000000000004">
      <c r="A70" s="6">
        <v>66</v>
      </c>
      <c r="B70" s="21" t="s">
        <v>203</v>
      </c>
      <c r="C70" s="13" t="s">
        <v>340</v>
      </c>
      <c r="D70" s="15">
        <v>42508</v>
      </c>
      <c r="E70" s="6" t="s">
        <v>295</v>
      </c>
      <c r="F70" s="16">
        <v>42515</v>
      </c>
      <c r="G70" s="6" t="s">
        <v>19</v>
      </c>
      <c r="H70" s="6" t="s">
        <v>159</v>
      </c>
      <c r="I70" s="4" t="s">
        <v>87</v>
      </c>
      <c r="J70" s="6" t="s">
        <v>17</v>
      </c>
      <c r="K70" s="2" t="s">
        <v>318</v>
      </c>
      <c r="L70" s="16">
        <f t="shared" si="32"/>
        <v>42515</v>
      </c>
      <c r="M70" s="3">
        <f t="shared" si="33"/>
        <v>42515</v>
      </c>
      <c r="N70" s="16">
        <v>43610</v>
      </c>
      <c r="O70" s="8" t="s">
        <v>16</v>
      </c>
      <c r="P70" s="16">
        <v>42524</v>
      </c>
      <c r="Q70" s="8" t="s">
        <v>16</v>
      </c>
      <c r="R70" s="8" t="s">
        <v>16</v>
      </c>
    </row>
    <row r="71" spans="1:18" ht="52.5" x14ac:dyDescent="0.55000000000000004">
      <c r="A71" s="6">
        <v>67</v>
      </c>
      <c r="B71" s="21" t="s">
        <v>341</v>
      </c>
      <c r="C71" s="13" t="s">
        <v>346</v>
      </c>
      <c r="D71" s="15">
        <v>42535</v>
      </c>
      <c r="E71" s="22" t="s">
        <v>343</v>
      </c>
      <c r="F71" s="16">
        <v>42541</v>
      </c>
      <c r="G71" s="6" t="s">
        <v>19</v>
      </c>
      <c r="H71" s="6" t="s">
        <v>159</v>
      </c>
      <c r="I71" s="4" t="s">
        <v>24</v>
      </c>
      <c r="J71" s="6" t="s">
        <v>17</v>
      </c>
      <c r="K71" s="2" t="s">
        <v>342</v>
      </c>
      <c r="L71" s="16">
        <f t="shared" ref="L71" si="34">M71</f>
        <v>42541</v>
      </c>
      <c r="M71" s="3">
        <f t="shared" ref="M71" si="35">F71</f>
        <v>42541</v>
      </c>
      <c r="N71" s="16">
        <v>44367</v>
      </c>
      <c r="O71" s="8" t="s">
        <v>16</v>
      </c>
      <c r="P71" s="16">
        <v>42544</v>
      </c>
      <c r="Q71" s="8" t="s">
        <v>16</v>
      </c>
      <c r="R71" s="8" t="s">
        <v>16</v>
      </c>
    </row>
    <row r="72" spans="1:18" ht="31.5" x14ac:dyDescent="0.55000000000000004">
      <c r="A72" s="6">
        <v>68</v>
      </c>
      <c r="B72" s="21" t="s">
        <v>341</v>
      </c>
      <c r="C72" s="13" t="s">
        <v>347</v>
      </c>
      <c r="D72" s="15">
        <v>42535</v>
      </c>
      <c r="E72" s="22" t="s">
        <v>349</v>
      </c>
      <c r="F72" s="16">
        <v>42541</v>
      </c>
      <c r="G72" s="6" t="s">
        <v>19</v>
      </c>
      <c r="H72" s="6" t="s">
        <v>159</v>
      </c>
      <c r="I72" s="4" t="s">
        <v>87</v>
      </c>
      <c r="J72" s="6" t="s">
        <v>17</v>
      </c>
      <c r="K72" s="2" t="s">
        <v>344</v>
      </c>
      <c r="L72" s="16">
        <f t="shared" ref="L72" si="36">M72</f>
        <v>42541</v>
      </c>
      <c r="M72" s="3">
        <f t="shared" ref="M72" si="37">F72</f>
        <v>42541</v>
      </c>
      <c r="N72" s="16">
        <v>43636</v>
      </c>
      <c r="O72" s="8" t="s">
        <v>16</v>
      </c>
      <c r="P72" s="16">
        <v>42544</v>
      </c>
      <c r="Q72" s="8" t="s">
        <v>16</v>
      </c>
      <c r="R72" s="8" t="s">
        <v>16</v>
      </c>
    </row>
    <row r="73" spans="1:18" ht="31.5" x14ac:dyDescent="0.55000000000000004">
      <c r="A73" s="6">
        <v>69</v>
      </c>
      <c r="B73" s="21" t="s">
        <v>341</v>
      </c>
      <c r="C73" s="13" t="s">
        <v>348</v>
      </c>
      <c r="D73" s="15">
        <v>42535</v>
      </c>
      <c r="E73" s="22" t="s">
        <v>350</v>
      </c>
      <c r="F73" s="16">
        <v>42541</v>
      </c>
      <c r="G73" s="6" t="s">
        <v>19</v>
      </c>
      <c r="H73" s="6" t="s">
        <v>159</v>
      </c>
      <c r="I73" s="4" t="s">
        <v>87</v>
      </c>
      <c r="J73" s="6" t="s">
        <v>17</v>
      </c>
      <c r="K73" s="2" t="s">
        <v>345</v>
      </c>
      <c r="L73" s="16">
        <f t="shared" ref="L73" si="38">M73</f>
        <v>42541</v>
      </c>
      <c r="M73" s="3">
        <f t="shared" ref="M73" si="39">F73</f>
        <v>42541</v>
      </c>
      <c r="N73" s="16">
        <v>43636</v>
      </c>
      <c r="O73" s="8" t="s">
        <v>16</v>
      </c>
      <c r="P73" s="16">
        <v>42544</v>
      </c>
      <c r="Q73" s="8" t="s">
        <v>16</v>
      </c>
      <c r="R73" s="8" t="s">
        <v>16</v>
      </c>
    </row>
    <row r="74" spans="1:18" ht="52.5" x14ac:dyDescent="0.55000000000000004">
      <c r="A74" s="6">
        <v>70</v>
      </c>
      <c r="B74" s="21" t="s">
        <v>351</v>
      </c>
      <c r="C74" s="13" t="s">
        <v>352</v>
      </c>
      <c r="D74" s="15">
        <v>42559</v>
      </c>
      <c r="E74" s="23" t="s">
        <v>353</v>
      </c>
      <c r="F74" s="16">
        <v>42565</v>
      </c>
      <c r="G74" s="6" t="s">
        <v>19</v>
      </c>
      <c r="H74" s="6" t="s">
        <v>159</v>
      </c>
      <c r="I74" s="4" t="s">
        <v>24</v>
      </c>
      <c r="J74" s="6" t="s">
        <v>17</v>
      </c>
      <c r="K74" s="2" t="s">
        <v>443</v>
      </c>
      <c r="L74" s="16">
        <f t="shared" ref="L74" si="40">M74</f>
        <v>42565</v>
      </c>
      <c r="M74" s="3">
        <f t="shared" ref="M74" si="41">F74</f>
        <v>42565</v>
      </c>
      <c r="N74" s="16">
        <v>44391</v>
      </c>
      <c r="O74" s="8" t="s">
        <v>16</v>
      </c>
      <c r="P74" s="16">
        <v>42570</v>
      </c>
      <c r="Q74" s="8" t="s">
        <v>16</v>
      </c>
      <c r="R74" s="33" t="s">
        <v>485</v>
      </c>
    </row>
    <row r="75" spans="1:18" ht="52.5" x14ac:dyDescent="0.55000000000000004">
      <c r="A75" s="6">
        <v>71</v>
      </c>
      <c r="B75" s="21" t="s">
        <v>354</v>
      </c>
      <c r="C75" s="13" t="s">
        <v>355</v>
      </c>
      <c r="D75" s="15">
        <v>42559</v>
      </c>
      <c r="E75" s="23" t="s">
        <v>356</v>
      </c>
      <c r="F75" s="16">
        <v>42565</v>
      </c>
      <c r="G75" s="6" t="s">
        <v>19</v>
      </c>
      <c r="H75" s="6" t="s">
        <v>159</v>
      </c>
      <c r="I75" s="4" t="s">
        <v>24</v>
      </c>
      <c r="J75" s="6" t="s">
        <v>17</v>
      </c>
      <c r="K75" s="2" t="s">
        <v>444</v>
      </c>
      <c r="L75" s="16">
        <f t="shared" ref="L75" si="42">M75</f>
        <v>42565</v>
      </c>
      <c r="M75" s="3">
        <f t="shared" ref="M75" si="43">F75</f>
        <v>42565</v>
      </c>
      <c r="N75" s="16">
        <v>44391</v>
      </c>
      <c r="O75" s="8" t="s">
        <v>16</v>
      </c>
      <c r="P75" s="16">
        <v>42570</v>
      </c>
      <c r="Q75" s="8" t="s">
        <v>16</v>
      </c>
      <c r="R75" s="33" t="s">
        <v>486</v>
      </c>
    </row>
    <row r="76" spans="1:18" ht="31.5" x14ac:dyDescent="0.55000000000000004">
      <c r="A76" s="6">
        <v>72</v>
      </c>
      <c r="B76" s="21" t="s">
        <v>194</v>
      </c>
      <c r="C76" s="13" t="s">
        <v>359</v>
      </c>
      <c r="D76" s="15">
        <v>42586</v>
      </c>
      <c r="E76" s="23" t="s">
        <v>358</v>
      </c>
      <c r="F76" s="16">
        <v>42593</v>
      </c>
      <c r="G76" s="6" t="s">
        <v>19</v>
      </c>
      <c r="H76" s="6" t="s">
        <v>159</v>
      </c>
      <c r="I76" s="4" t="s">
        <v>87</v>
      </c>
      <c r="J76" s="6" t="s">
        <v>17</v>
      </c>
      <c r="K76" s="2" t="s">
        <v>445</v>
      </c>
      <c r="L76" s="16">
        <f t="shared" ref="L76:L80" si="44">M76</f>
        <v>42593</v>
      </c>
      <c r="M76" s="3">
        <f t="shared" ref="M76:M80" si="45">F76</f>
        <v>42593</v>
      </c>
      <c r="N76" s="16">
        <v>43688</v>
      </c>
      <c r="O76" s="8" t="s">
        <v>16</v>
      </c>
      <c r="P76" s="16">
        <v>42599</v>
      </c>
      <c r="Q76" s="8" t="s">
        <v>16</v>
      </c>
      <c r="R76" s="33" t="s">
        <v>487</v>
      </c>
    </row>
    <row r="77" spans="1:18" ht="31.5" x14ac:dyDescent="0.55000000000000004">
      <c r="A77" s="6">
        <v>73</v>
      </c>
      <c r="B77" s="21" t="s">
        <v>194</v>
      </c>
      <c r="C77" s="13" t="s">
        <v>365</v>
      </c>
      <c r="D77" s="15">
        <v>42586</v>
      </c>
      <c r="E77" s="23" t="s">
        <v>360</v>
      </c>
      <c r="F77" s="16">
        <v>42593</v>
      </c>
      <c r="G77" s="6" t="s">
        <v>19</v>
      </c>
      <c r="H77" s="6" t="s">
        <v>159</v>
      </c>
      <c r="I77" s="4" t="s">
        <v>87</v>
      </c>
      <c r="J77" s="6" t="s">
        <v>17</v>
      </c>
      <c r="K77" s="2" t="s">
        <v>446</v>
      </c>
      <c r="L77" s="16">
        <f t="shared" si="44"/>
        <v>42593</v>
      </c>
      <c r="M77" s="3">
        <f t="shared" si="45"/>
        <v>42593</v>
      </c>
      <c r="N77" s="16">
        <v>43688</v>
      </c>
      <c r="O77" s="8" t="s">
        <v>16</v>
      </c>
      <c r="P77" s="16">
        <v>42599</v>
      </c>
      <c r="Q77" s="8" t="s">
        <v>16</v>
      </c>
      <c r="R77" s="33" t="s">
        <v>488</v>
      </c>
    </row>
    <row r="78" spans="1:18" ht="31.5" x14ac:dyDescent="0.55000000000000004">
      <c r="A78" s="6">
        <v>74</v>
      </c>
      <c r="B78" s="21" t="s">
        <v>194</v>
      </c>
      <c r="C78" s="13" t="s">
        <v>366</v>
      </c>
      <c r="D78" s="15">
        <v>42586</v>
      </c>
      <c r="E78" s="23" t="s">
        <v>361</v>
      </c>
      <c r="F78" s="16">
        <v>42593</v>
      </c>
      <c r="G78" s="6" t="s">
        <v>19</v>
      </c>
      <c r="H78" s="6" t="s">
        <v>159</v>
      </c>
      <c r="I78" s="4" t="s">
        <v>87</v>
      </c>
      <c r="J78" s="6" t="s">
        <v>17</v>
      </c>
      <c r="K78" s="2" t="s">
        <v>447</v>
      </c>
      <c r="L78" s="16">
        <f t="shared" si="44"/>
        <v>42593</v>
      </c>
      <c r="M78" s="3">
        <f t="shared" si="45"/>
        <v>42593</v>
      </c>
      <c r="N78" s="16">
        <v>43688</v>
      </c>
      <c r="O78" s="8" t="s">
        <v>16</v>
      </c>
      <c r="P78" s="16">
        <v>42599</v>
      </c>
      <c r="Q78" s="8" t="s">
        <v>16</v>
      </c>
      <c r="R78" s="33" t="s">
        <v>489</v>
      </c>
    </row>
    <row r="79" spans="1:18" ht="31.5" x14ac:dyDescent="0.55000000000000004">
      <c r="A79" s="6">
        <v>75</v>
      </c>
      <c r="B79" s="21" t="s">
        <v>194</v>
      </c>
      <c r="C79" s="13" t="s">
        <v>367</v>
      </c>
      <c r="D79" s="15">
        <v>42586</v>
      </c>
      <c r="E79" s="23" t="s">
        <v>362</v>
      </c>
      <c r="F79" s="16">
        <v>42593</v>
      </c>
      <c r="G79" s="6" t="s">
        <v>19</v>
      </c>
      <c r="H79" s="6" t="s">
        <v>159</v>
      </c>
      <c r="I79" s="4" t="s">
        <v>87</v>
      </c>
      <c r="J79" s="6" t="s">
        <v>17</v>
      </c>
      <c r="K79" s="2" t="s">
        <v>448</v>
      </c>
      <c r="L79" s="16">
        <f t="shared" si="44"/>
        <v>42593</v>
      </c>
      <c r="M79" s="3">
        <f t="shared" si="45"/>
        <v>42593</v>
      </c>
      <c r="N79" s="16">
        <v>43688</v>
      </c>
      <c r="O79" s="8" t="s">
        <v>16</v>
      </c>
      <c r="P79" s="16">
        <v>42599</v>
      </c>
      <c r="Q79" s="8" t="s">
        <v>16</v>
      </c>
      <c r="R79" s="33" t="s">
        <v>490</v>
      </c>
    </row>
    <row r="80" spans="1:18" ht="31.5" x14ac:dyDescent="0.55000000000000004">
      <c r="A80" s="6">
        <v>76</v>
      </c>
      <c r="B80" s="21" t="s">
        <v>194</v>
      </c>
      <c r="C80" s="13" t="s">
        <v>368</v>
      </c>
      <c r="D80" s="15">
        <v>42586</v>
      </c>
      <c r="E80" s="23" t="s">
        <v>363</v>
      </c>
      <c r="F80" s="16">
        <v>42593</v>
      </c>
      <c r="G80" s="6" t="s">
        <v>19</v>
      </c>
      <c r="H80" s="6" t="s">
        <v>159</v>
      </c>
      <c r="I80" s="4" t="s">
        <v>87</v>
      </c>
      <c r="J80" s="6" t="s">
        <v>17</v>
      </c>
      <c r="K80" s="2" t="s">
        <v>449</v>
      </c>
      <c r="L80" s="16">
        <f t="shared" si="44"/>
        <v>42593</v>
      </c>
      <c r="M80" s="3">
        <f t="shared" si="45"/>
        <v>42593</v>
      </c>
      <c r="N80" s="16">
        <v>43688</v>
      </c>
      <c r="O80" s="8" t="s">
        <v>16</v>
      </c>
      <c r="P80" s="16">
        <v>42599</v>
      </c>
      <c r="Q80" s="8" t="s">
        <v>16</v>
      </c>
      <c r="R80" s="33" t="s">
        <v>491</v>
      </c>
    </row>
    <row r="81" spans="1:18" ht="56.25" customHeight="1" x14ac:dyDescent="0.55000000000000004">
      <c r="A81" s="6">
        <v>77</v>
      </c>
      <c r="B81" s="21" t="s">
        <v>354</v>
      </c>
      <c r="C81" s="13" t="s">
        <v>357</v>
      </c>
      <c r="D81" s="15">
        <v>42600</v>
      </c>
      <c r="E81" s="23" t="s">
        <v>364</v>
      </c>
      <c r="F81" s="16">
        <v>42611</v>
      </c>
      <c r="G81" s="6" t="s">
        <v>19</v>
      </c>
      <c r="H81" s="6" t="s">
        <v>159</v>
      </c>
      <c r="I81" s="4" t="s">
        <v>24</v>
      </c>
      <c r="J81" s="6" t="s">
        <v>17</v>
      </c>
      <c r="K81" s="2" t="s">
        <v>450</v>
      </c>
      <c r="L81" s="16">
        <f t="shared" ref="L81" si="46">M81</f>
        <v>42611</v>
      </c>
      <c r="M81" s="3">
        <f t="shared" ref="M81" si="47">F81</f>
        <v>42611</v>
      </c>
      <c r="N81" s="16">
        <v>44437</v>
      </c>
      <c r="O81" s="8" t="s">
        <v>16</v>
      </c>
      <c r="P81" s="16">
        <v>42614</v>
      </c>
      <c r="Q81" s="8" t="s">
        <v>16</v>
      </c>
      <c r="R81" s="33" t="s">
        <v>492</v>
      </c>
    </row>
    <row r="82" spans="1:18" ht="31.5" x14ac:dyDescent="0.55000000000000004">
      <c r="A82" s="6">
        <v>78</v>
      </c>
      <c r="B82" s="21" t="s">
        <v>369</v>
      </c>
      <c r="C82" s="13" t="s">
        <v>370</v>
      </c>
      <c r="D82" s="15">
        <v>42600</v>
      </c>
      <c r="E82" s="23" t="s">
        <v>371</v>
      </c>
      <c r="F82" s="16">
        <v>42611</v>
      </c>
      <c r="G82" s="6" t="s">
        <v>19</v>
      </c>
      <c r="H82" s="6" t="s">
        <v>159</v>
      </c>
      <c r="I82" s="4" t="s">
        <v>22</v>
      </c>
      <c r="J82" s="6" t="s">
        <v>17</v>
      </c>
      <c r="K82" s="2" t="s">
        <v>451</v>
      </c>
      <c r="L82" s="16">
        <f t="shared" ref="L82" si="48">M82</f>
        <v>42611</v>
      </c>
      <c r="M82" s="3">
        <f t="shared" ref="M82" si="49">F82</f>
        <v>42611</v>
      </c>
      <c r="N82" s="16">
        <v>44437</v>
      </c>
      <c r="O82" s="8" t="s">
        <v>16</v>
      </c>
      <c r="P82" s="16">
        <v>42614</v>
      </c>
      <c r="Q82" s="8" t="s">
        <v>16</v>
      </c>
      <c r="R82" s="33" t="s">
        <v>493</v>
      </c>
    </row>
    <row r="83" spans="1:18" ht="56.25" customHeight="1" x14ac:dyDescent="0.55000000000000004">
      <c r="A83" s="6">
        <v>79</v>
      </c>
      <c r="B83" s="21" t="s">
        <v>369</v>
      </c>
      <c r="C83" s="13" t="s">
        <v>370</v>
      </c>
      <c r="D83" s="15">
        <v>42600</v>
      </c>
      <c r="E83" s="23" t="s">
        <v>372</v>
      </c>
      <c r="F83" s="16">
        <v>42611</v>
      </c>
      <c r="G83" s="6" t="s">
        <v>19</v>
      </c>
      <c r="H83" s="6" t="s">
        <v>159</v>
      </c>
      <c r="I83" s="4" t="s">
        <v>24</v>
      </c>
      <c r="J83" s="6" t="s">
        <v>17</v>
      </c>
      <c r="K83" s="2" t="s">
        <v>452</v>
      </c>
      <c r="L83" s="16">
        <f t="shared" ref="L83" si="50">M83</f>
        <v>42611</v>
      </c>
      <c r="M83" s="3">
        <f t="shared" ref="M83" si="51">F83</f>
        <v>42611</v>
      </c>
      <c r="N83" s="16">
        <v>44437</v>
      </c>
      <c r="O83" s="8" t="s">
        <v>16</v>
      </c>
      <c r="P83" s="16">
        <v>42614</v>
      </c>
      <c r="Q83" s="8" t="s">
        <v>16</v>
      </c>
      <c r="R83" s="33" t="s">
        <v>494</v>
      </c>
    </row>
    <row r="84" spans="1:18" ht="52.5" x14ac:dyDescent="0.55000000000000004">
      <c r="A84" s="6">
        <v>80</v>
      </c>
      <c r="B84" s="24" t="s">
        <v>351</v>
      </c>
      <c r="C84" s="13" t="s">
        <v>373</v>
      </c>
      <c r="D84" s="15">
        <v>42600</v>
      </c>
      <c r="E84" s="23" t="s">
        <v>374</v>
      </c>
      <c r="F84" s="16">
        <v>42611</v>
      </c>
      <c r="G84" s="6" t="s">
        <v>19</v>
      </c>
      <c r="H84" s="6" t="s">
        <v>159</v>
      </c>
      <c r="I84" s="4" t="s">
        <v>24</v>
      </c>
      <c r="J84" s="6" t="s">
        <v>17</v>
      </c>
      <c r="K84" s="2" t="s">
        <v>453</v>
      </c>
      <c r="L84" s="16">
        <f t="shared" ref="L84" si="52">M84</f>
        <v>42611</v>
      </c>
      <c r="M84" s="3">
        <f t="shared" ref="M84" si="53">F84</f>
        <v>42611</v>
      </c>
      <c r="N84" s="16">
        <v>44437</v>
      </c>
      <c r="O84" s="8" t="s">
        <v>16</v>
      </c>
      <c r="P84" s="16">
        <v>42614</v>
      </c>
      <c r="Q84" s="8" t="s">
        <v>16</v>
      </c>
      <c r="R84" s="33" t="s">
        <v>495</v>
      </c>
    </row>
    <row r="85" spans="1:18" ht="31.5" x14ac:dyDescent="0.55000000000000004">
      <c r="A85" s="6">
        <v>81</v>
      </c>
      <c r="B85" s="24" t="s">
        <v>375</v>
      </c>
      <c r="C85" s="13" t="s">
        <v>376</v>
      </c>
      <c r="D85" s="15">
        <v>42663</v>
      </c>
      <c r="E85" s="23" t="s">
        <v>377</v>
      </c>
      <c r="F85" s="16">
        <v>42671</v>
      </c>
      <c r="G85" s="6" t="s">
        <v>19</v>
      </c>
      <c r="H85" s="6" t="s">
        <v>159</v>
      </c>
      <c r="I85" s="4" t="s">
        <v>22</v>
      </c>
      <c r="J85" s="6" t="s">
        <v>17</v>
      </c>
      <c r="K85" s="2" t="s">
        <v>454</v>
      </c>
      <c r="L85" s="16">
        <f t="shared" ref="L85" si="54">M85</f>
        <v>42671</v>
      </c>
      <c r="M85" s="3">
        <f t="shared" ref="M85" si="55">F85</f>
        <v>42671</v>
      </c>
      <c r="N85" s="16">
        <v>44497</v>
      </c>
      <c r="O85" s="8" t="s">
        <v>16</v>
      </c>
      <c r="P85" s="16">
        <v>42677</v>
      </c>
      <c r="Q85" s="8" t="s">
        <v>16</v>
      </c>
      <c r="R85" s="33" t="s">
        <v>496</v>
      </c>
    </row>
    <row r="86" spans="1:18" ht="31.5" x14ac:dyDescent="0.55000000000000004">
      <c r="A86" s="6">
        <v>82</v>
      </c>
      <c r="B86" s="24" t="s">
        <v>369</v>
      </c>
      <c r="C86" s="13" t="s">
        <v>378</v>
      </c>
      <c r="D86" s="15">
        <v>42663</v>
      </c>
      <c r="E86" s="23" t="s">
        <v>379</v>
      </c>
      <c r="F86" s="16">
        <v>42671</v>
      </c>
      <c r="G86" s="6" t="s">
        <v>19</v>
      </c>
      <c r="H86" s="6" t="s">
        <v>159</v>
      </c>
      <c r="I86" s="4" t="s">
        <v>87</v>
      </c>
      <c r="J86" s="6" t="s">
        <v>17</v>
      </c>
      <c r="K86" s="2" t="s">
        <v>455</v>
      </c>
      <c r="L86" s="16">
        <f t="shared" ref="L86:L88" si="56">M86</f>
        <v>42671</v>
      </c>
      <c r="M86" s="3">
        <f t="shared" ref="M86:M88" si="57">F86</f>
        <v>42671</v>
      </c>
      <c r="N86" s="16">
        <v>43766</v>
      </c>
      <c r="O86" s="8" t="s">
        <v>16</v>
      </c>
      <c r="P86" s="16">
        <v>42677</v>
      </c>
      <c r="Q86" s="8" t="s">
        <v>16</v>
      </c>
      <c r="R86" s="33" t="s">
        <v>497</v>
      </c>
    </row>
    <row r="87" spans="1:18" ht="31.5" x14ac:dyDescent="0.55000000000000004">
      <c r="A87" s="6">
        <v>83</v>
      </c>
      <c r="B87" s="24" t="s">
        <v>369</v>
      </c>
      <c r="C87" s="13" t="s">
        <v>380</v>
      </c>
      <c r="D87" s="15">
        <v>42663</v>
      </c>
      <c r="E87" s="23" t="s">
        <v>381</v>
      </c>
      <c r="F87" s="16">
        <v>42671</v>
      </c>
      <c r="G87" s="6" t="s">
        <v>19</v>
      </c>
      <c r="H87" s="6" t="s">
        <v>159</v>
      </c>
      <c r="I87" s="4" t="s">
        <v>87</v>
      </c>
      <c r="J87" s="6" t="s">
        <v>17</v>
      </c>
      <c r="K87" s="2" t="s">
        <v>456</v>
      </c>
      <c r="L87" s="16">
        <f t="shared" si="56"/>
        <v>42671</v>
      </c>
      <c r="M87" s="3">
        <f t="shared" si="57"/>
        <v>42671</v>
      </c>
      <c r="N87" s="16">
        <v>43766</v>
      </c>
      <c r="O87" s="8" t="s">
        <v>16</v>
      </c>
      <c r="P87" s="16">
        <v>42677</v>
      </c>
      <c r="Q87" s="8" t="s">
        <v>16</v>
      </c>
      <c r="R87" s="33" t="s">
        <v>498</v>
      </c>
    </row>
    <row r="88" spans="1:18" ht="31.5" x14ac:dyDescent="0.55000000000000004">
      <c r="A88" s="6">
        <v>84</v>
      </c>
      <c r="B88" s="24" t="s">
        <v>369</v>
      </c>
      <c r="C88" s="13" t="s">
        <v>383</v>
      </c>
      <c r="D88" s="15">
        <v>42663</v>
      </c>
      <c r="E88" s="23" t="s">
        <v>382</v>
      </c>
      <c r="F88" s="16">
        <v>42671</v>
      </c>
      <c r="G88" s="6" t="s">
        <v>19</v>
      </c>
      <c r="H88" s="6" t="s">
        <v>159</v>
      </c>
      <c r="I88" s="4" t="s">
        <v>87</v>
      </c>
      <c r="J88" s="6" t="s">
        <v>17</v>
      </c>
      <c r="K88" s="2" t="s">
        <v>457</v>
      </c>
      <c r="L88" s="16">
        <f t="shared" si="56"/>
        <v>42671</v>
      </c>
      <c r="M88" s="3">
        <f t="shared" si="57"/>
        <v>42671</v>
      </c>
      <c r="N88" s="16">
        <v>43766</v>
      </c>
      <c r="O88" s="8" t="s">
        <v>16</v>
      </c>
      <c r="P88" s="16">
        <v>42677</v>
      </c>
      <c r="Q88" s="8" t="s">
        <v>16</v>
      </c>
      <c r="R88" s="33" t="s">
        <v>499</v>
      </c>
    </row>
    <row r="89" spans="1:18" ht="31.5" x14ac:dyDescent="0.55000000000000004">
      <c r="A89" s="6">
        <v>85</v>
      </c>
      <c r="B89" s="24" t="s">
        <v>392</v>
      </c>
      <c r="C89" s="13" t="s">
        <v>393</v>
      </c>
      <c r="D89" s="25">
        <v>42702</v>
      </c>
      <c r="E89" s="23" t="s">
        <v>384</v>
      </c>
      <c r="F89" s="16">
        <v>42706</v>
      </c>
      <c r="G89" s="6" t="s">
        <v>19</v>
      </c>
      <c r="H89" s="6" t="s">
        <v>159</v>
      </c>
      <c r="I89" s="4" t="s">
        <v>22</v>
      </c>
      <c r="J89" s="6" t="s">
        <v>17</v>
      </c>
      <c r="K89" s="2" t="s">
        <v>458</v>
      </c>
      <c r="L89" s="16">
        <f t="shared" ref="L89" si="58">M89</f>
        <v>42706</v>
      </c>
      <c r="M89" s="3">
        <f t="shared" ref="M89" si="59">F89</f>
        <v>42706</v>
      </c>
      <c r="N89" s="16">
        <v>44532</v>
      </c>
      <c r="O89" s="8" t="s">
        <v>16</v>
      </c>
      <c r="P89" s="16">
        <v>42713</v>
      </c>
      <c r="Q89" s="8" t="s">
        <v>16</v>
      </c>
      <c r="R89" s="33" t="s">
        <v>500</v>
      </c>
    </row>
    <row r="90" spans="1:18" ht="31.5" x14ac:dyDescent="0.55000000000000004">
      <c r="A90" s="6">
        <v>86</v>
      </c>
      <c r="B90" s="24" t="s">
        <v>392</v>
      </c>
      <c r="C90" s="13" t="s">
        <v>393</v>
      </c>
      <c r="D90" s="25">
        <v>42702</v>
      </c>
      <c r="E90" s="23" t="s">
        <v>385</v>
      </c>
      <c r="F90" s="16">
        <v>42706</v>
      </c>
      <c r="G90" s="6" t="s">
        <v>19</v>
      </c>
      <c r="H90" s="6" t="s">
        <v>159</v>
      </c>
      <c r="I90" s="4" t="s">
        <v>87</v>
      </c>
      <c r="J90" s="6" t="s">
        <v>17</v>
      </c>
      <c r="K90" s="2" t="s">
        <v>459</v>
      </c>
      <c r="L90" s="16">
        <f t="shared" ref="L90:L96" si="60">M90</f>
        <v>42706</v>
      </c>
      <c r="M90" s="3">
        <f t="shared" ref="M90:M96" si="61">F90</f>
        <v>42706</v>
      </c>
      <c r="N90" s="16">
        <v>43801</v>
      </c>
      <c r="O90" s="8" t="s">
        <v>16</v>
      </c>
      <c r="P90" s="16">
        <v>42713</v>
      </c>
      <c r="Q90" s="8" t="s">
        <v>16</v>
      </c>
      <c r="R90" s="33" t="s">
        <v>501</v>
      </c>
    </row>
    <row r="91" spans="1:18" ht="31.5" x14ac:dyDescent="0.55000000000000004">
      <c r="A91" s="6">
        <v>87</v>
      </c>
      <c r="B91" s="24" t="s">
        <v>392</v>
      </c>
      <c r="C91" s="13" t="s">
        <v>394</v>
      </c>
      <c r="D91" s="25">
        <v>42702</v>
      </c>
      <c r="E91" s="23" t="s">
        <v>386</v>
      </c>
      <c r="F91" s="16">
        <v>42706</v>
      </c>
      <c r="G91" s="6" t="s">
        <v>19</v>
      </c>
      <c r="H91" s="6" t="s">
        <v>159</v>
      </c>
      <c r="I91" s="4" t="s">
        <v>87</v>
      </c>
      <c r="J91" s="6" t="s">
        <v>17</v>
      </c>
      <c r="K91" s="2" t="s">
        <v>460</v>
      </c>
      <c r="L91" s="16">
        <f t="shared" si="60"/>
        <v>42706</v>
      </c>
      <c r="M91" s="3">
        <f t="shared" si="61"/>
        <v>42706</v>
      </c>
      <c r="N91" s="16">
        <v>43801</v>
      </c>
      <c r="O91" s="8" t="s">
        <v>16</v>
      </c>
      <c r="P91" s="16">
        <v>42713</v>
      </c>
      <c r="Q91" s="8" t="s">
        <v>16</v>
      </c>
      <c r="R91" s="33" t="s">
        <v>502</v>
      </c>
    </row>
    <row r="92" spans="1:18" ht="31.5" x14ac:dyDescent="0.55000000000000004">
      <c r="A92" s="6">
        <v>88</v>
      </c>
      <c r="B92" s="24" t="s">
        <v>392</v>
      </c>
      <c r="C92" s="13" t="s">
        <v>395</v>
      </c>
      <c r="D92" s="25">
        <v>42702</v>
      </c>
      <c r="E92" s="23" t="s">
        <v>387</v>
      </c>
      <c r="F92" s="16">
        <v>42706</v>
      </c>
      <c r="G92" s="6" t="s">
        <v>19</v>
      </c>
      <c r="H92" s="6" t="s">
        <v>159</v>
      </c>
      <c r="I92" s="4" t="s">
        <v>87</v>
      </c>
      <c r="J92" s="6" t="s">
        <v>17</v>
      </c>
      <c r="K92" s="2" t="s">
        <v>461</v>
      </c>
      <c r="L92" s="16">
        <f t="shared" si="60"/>
        <v>42706</v>
      </c>
      <c r="M92" s="3">
        <f t="shared" si="61"/>
        <v>42706</v>
      </c>
      <c r="N92" s="16">
        <v>43801</v>
      </c>
      <c r="O92" s="8" t="s">
        <v>16</v>
      </c>
      <c r="P92" s="16">
        <v>42713</v>
      </c>
      <c r="Q92" s="8" t="s">
        <v>16</v>
      </c>
      <c r="R92" s="33" t="s">
        <v>503</v>
      </c>
    </row>
    <row r="93" spans="1:18" ht="31.5" x14ac:dyDescent="0.55000000000000004">
      <c r="A93" s="6">
        <v>89</v>
      </c>
      <c r="B93" s="24" t="s">
        <v>392</v>
      </c>
      <c r="C93" s="13" t="s">
        <v>396</v>
      </c>
      <c r="D93" s="25">
        <v>42702</v>
      </c>
      <c r="E93" s="23" t="s">
        <v>388</v>
      </c>
      <c r="F93" s="16">
        <v>42706</v>
      </c>
      <c r="G93" s="6" t="s">
        <v>19</v>
      </c>
      <c r="H93" s="6" t="s">
        <v>159</v>
      </c>
      <c r="I93" s="4" t="s">
        <v>87</v>
      </c>
      <c r="J93" s="6" t="s">
        <v>17</v>
      </c>
      <c r="K93" s="2" t="s">
        <v>462</v>
      </c>
      <c r="L93" s="16">
        <f t="shared" si="60"/>
        <v>42706</v>
      </c>
      <c r="M93" s="3">
        <f t="shared" si="61"/>
        <v>42706</v>
      </c>
      <c r="N93" s="16">
        <v>43801</v>
      </c>
      <c r="O93" s="8" t="s">
        <v>16</v>
      </c>
      <c r="P93" s="16">
        <v>42713</v>
      </c>
      <c r="Q93" s="8" t="s">
        <v>16</v>
      </c>
      <c r="R93" s="33" t="s">
        <v>504</v>
      </c>
    </row>
    <row r="94" spans="1:18" ht="52.5" x14ac:dyDescent="0.55000000000000004">
      <c r="A94" s="6">
        <v>90</v>
      </c>
      <c r="B94" s="24" t="s">
        <v>392</v>
      </c>
      <c r="C94" s="13" t="s">
        <v>397</v>
      </c>
      <c r="D94" s="25">
        <v>42702</v>
      </c>
      <c r="E94" s="23" t="s">
        <v>389</v>
      </c>
      <c r="F94" s="16">
        <v>42706</v>
      </c>
      <c r="G94" s="6" t="s">
        <v>19</v>
      </c>
      <c r="H94" s="6" t="s">
        <v>159</v>
      </c>
      <c r="I94" s="4" t="s">
        <v>24</v>
      </c>
      <c r="J94" s="6" t="s">
        <v>17</v>
      </c>
      <c r="K94" s="2" t="s">
        <v>463</v>
      </c>
      <c r="L94" s="16">
        <f t="shared" si="60"/>
        <v>42706</v>
      </c>
      <c r="M94" s="3">
        <f t="shared" si="61"/>
        <v>42706</v>
      </c>
      <c r="N94" s="16">
        <v>44532</v>
      </c>
      <c r="O94" s="8" t="s">
        <v>16</v>
      </c>
      <c r="P94" s="16">
        <v>42713</v>
      </c>
      <c r="Q94" s="8" t="s">
        <v>16</v>
      </c>
      <c r="R94" s="33" t="s">
        <v>505</v>
      </c>
    </row>
    <row r="95" spans="1:18" ht="31.5" x14ac:dyDescent="0.55000000000000004">
      <c r="A95" s="6">
        <v>91</v>
      </c>
      <c r="B95" s="24" t="s">
        <v>392</v>
      </c>
      <c r="C95" s="13" t="s">
        <v>398</v>
      </c>
      <c r="D95" s="25">
        <v>42702</v>
      </c>
      <c r="E95" s="23" t="s">
        <v>390</v>
      </c>
      <c r="F95" s="16">
        <v>42706</v>
      </c>
      <c r="G95" s="6" t="s">
        <v>19</v>
      </c>
      <c r="H95" s="6" t="s">
        <v>159</v>
      </c>
      <c r="I95" s="4" t="s">
        <v>87</v>
      </c>
      <c r="J95" s="6" t="s">
        <v>17</v>
      </c>
      <c r="K95" s="2" t="s">
        <v>464</v>
      </c>
      <c r="L95" s="16">
        <f t="shared" si="60"/>
        <v>42706</v>
      </c>
      <c r="M95" s="3">
        <f t="shared" si="61"/>
        <v>42706</v>
      </c>
      <c r="N95" s="16">
        <v>43801</v>
      </c>
      <c r="O95" s="8" t="s">
        <v>16</v>
      </c>
      <c r="P95" s="16">
        <v>42713</v>
      </c>
      <c r="Q95" s="8" t="s">
        <v>16</v>
      </c>
      <c r="R95" s="33" t="s">
        <v>506</v>
      </c>
    </row>
    <row r="96" spans="1:18" ht="31.5" x14ac:dyDescent="0.55000000000000004">
      <c r="A96" s="6">
        <v>92</v>
      </c>
      <c r="B96" s="24" t="s">
        <v>392</v>
      </c>
      <c r="C96" s="13" t="s">
        <v>399</v>
      </c>
      <c r="D96" s="25">
        <v>42702</v>
      </c>
      <c r="E96" s="23" t="s">
        <v>391</v>
      </c>
      <c r="F96" s="16">
        <v>42706</v>
      </c>
      <c r="G96" s="6" t="s">
        <v>19</v>
      </c>
      <c r="H96" s="6" t="s">
        <v>159</v>
      </c>
      <c r="I96" s="4" t="s">
        <v>87</v>
      </c>
      <c r="J96" s="6" t="s">
        <v>17</v>
      </c>
      <c r="K96" s="2" t="s">
        <v>465</v>
      </c>
      <c r="L96" s="16">
        <f t="shared" si="60"/>
        <v>42706</v>
      </c>
      <c r="M96" s="3">
        <f t="shared" si="61"/>
        <v>42706</v>
      </c>
      <c r="N96" s="16">
        <v>43801</v>
      </c>
      <c r="O96" s="8" t="s">
        <v>16</v>
      </c>
      <c r="P96" s="16">
        <v>42713</v>
      </c>
      <c r="Q96" s="8" t="s">
        <v>16</v>
      </c>
      <c r="R96" s="33" t="s">
        <v>507</v>
      </c>
    </row>
    <row r="97" spans="1:18" ht="52.5" x14ac:dyDescent="0.55000000000000004">
      <c r="A97" s="6">
        <v>93</v>
      </c>
      <c r="B97" s="26" t="s">
        <v>400</v>
      </c>
      <c r="C97" s="13" t="s">
        <v>401</v>
      </c>
      <c r="D97" s="27">
        <v>42713</v>
      </c>
      <c r="E97" s="23" t="s">
        <v>402</v>
      </c>
      <c r="F97" s="16">
        <v>42724</v>
      </c>
      <c r="G97" s="6" t="s">
        <v>19</v>
      </c>
      <c r="H97" s="6" t="s">
        <v>159</v>
      </c>
      <c r="I97" s="4" t="s">
        <v>24</v>
      </c>
      <c r="J97" s="6" t="s">
        <v>17</v>
      </c>
      <c r="K97" s="2" t="s">
        <v>466</v>
      </c>
      <c r="L97" s="16">
        <f t="shared" ref="L97" si="62">M97</f>
        <v>42724</v>
      </c>
      <c r="M97" s="3">
        <f t="shared" ref="M97" si="63">F97</f>
        <v>42724</v>
      </c>
      <c r="N97" s="16">
        <v>44550</v>
      </c>
      <c r="O97" s="8" t="s">
        <v>16</v>
      </c>
      <c r="P97" s="16">
        <v>42734</v>
      </c>
      <c r="Q97" s="8" t="s">
        <v>16</v>
      </c>
      <c r="R97" s="33" t="s">
        <v>508</v>
      </c>
    </row>
  </sheetData>
  <sheetProtection algorithmName="SHA-512" hashValue="0ZOUwkdycYZqngm6xG8VvQwngTL+QDWFmvS6B0o2OP3gG9xiNDwzbebrCpBrsxq6c8vEqgQ6knD3D9Ts4jb/hQ==" saltValue="sNoFnySXQbuCgKt51x1+eQ==" spinCount="100000" sheet="1" objects="1" scenarios="1"/>
  <autoFilter ref="A4:R4" xr:uid="{00000000-0009-0000-0000-000001000000}"/>
  <mergeCells count="5">
    <mergeCell ref="K3:L3"/>
    <mergeCell ref="B1:I1"/>
    <mergeCell ref="B2:I2"/>
    <mergeCell ref="B3:I3"/>
    <mergeCell ref="L1:R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2"/>
  <sheetViews>
    <sheetView zoomScale="80" zoomScaleNormal="80" workbookViewId="0">
      <pane ySplit="4" topLeftCell="A5" activePane="bottomLeft" state="frozen"/>
      <selection pane="bottomLeft" activeCell="A5" sqref="A5:XFD5"/>
    </sheetView>
  </sheetViews>
  <sheetFormatPr defaultRowHeight="14.4" x14ac:dyDescent="0.55000000000000004"/>
  <cols>
    <col min="1" max="1" width="4.41796875" style="1" customWidth="1"/>
    <col min="2" max="2" width="21" style="7" hidden="1" customWidth="1"/>
    <col min="3" max="3" width="28.89453125" style="7" bestFit="1" customWidth="1"/>
    <col min="4" max="4" width="15.41796875" style="7" hidden="1" customWidth="1"/>
    <col min="5" max="5" width="15" style="7" hidden="1" customWidth="1"/>
    <col min="6" max="6" width="15.68359375" style="1" hidden="1" customWidth="1"/>
    <col min="7" max="7" width="18" style="1" hidden="1" customWidth="1"/>
    <col min="8" max="8" width="16.3125" style="7" hidden="1" customWidth="1"/>
    <col min="9" max="9" width="48.5234375" style="5" customWidth="1"/>
    <col min="10" max="10" width="16.89453125" style="7" hidden="1" customWidth="1"/>
    <col min="11" max="11" width="14.5234375" style="9" customWidth="1"/>
    <col min="12" max="12" width="12.41796875" style="1" customWidth="1"/>
    <col min="13" max="15" width="12.41796875" style="9" customWidth="1"/>
    <col min="16" max="17" width="12.41796875" style="9" hidden="1" customWidth="1"/>
    <col min="18" max="18" width="13.68359375" style="9" customWidth="1"/>
  </cols>
  <sheetData>
    <row r="1" spans="1:19" s="11" customFormat="1" ht="41.25" customHeight="1" x14ac:dyDescent="0.55000000000000004">
      <c r="A1" s="10"/>
      <c r="B1" s="63" t="s">
        <v>14</v>
      </c>
      <c r="C1" s="63"/>
      <c r="D1" s="63"/>
      <c r="E1" s="63"/>
      <c r="F1" s="63"/>
      <c r="G1" s="63"/>
      <c r="H1" s="63"/>
      <c r="I1" s="63"/>
      <c r="J1" s="12"/>
      <c r="K1" s="10"/>
      <c r="L1" s="10"/>
      <c r="M1" s="65" t="s">
        <v>581</v>
      </c>
      <c r="N1" s="65"/>
      <c r="O1" s="65"/>
      <c r="P1" s="65"/>
      <c r="Q1" s="65"/>
      <c r="R1" s="65"/>
      <c r="S1" s="65"/>
    </row>
    <row r="2" spans="1:19" s="11" customFormat="1" ht="41.25" customHeight="1" x14ac:dyDescent="0.55000000000000004">
      <c r="A2" s="10"/>
      <c r="B2" s="63" t="s">
        <v>156</v>
      </c>
      <c r="C2" s="63"/>
      <c r="D2" s="63"/>
      <c r="E2" s="63"/>
      <c r="F2" s="63"/>
      <c r="G2" s="63"/>
      <c r="H2" s="63"/>
      <c r="I2" s="63"/>
      <c r="J2" s="12"/>
      <c r="K2" s="10"/>
      <c r="L2" s="10"/>
      <c r="M2" s="65"/>
      <c r="N2" s="65"/>
      <c r="O2" s="65"/>
      <c r="P2" s="65"/>
      <c r="Q2" s="65"/>
      <c r="R2" s="65"/>
      <c r="S2" s="65"/>
    </row>
    <row r="3" spans="1:19" s="11" customFormat="1" ht="21.75" customHeight="1" x14ac:dyDescent="0.55000000000000004">
      <c r="A3" s="10"/>
      <c r="B3" s="64" t="s">
        <v>404</v>
      </c>
      <c r="C3" s="64"/>
      <c r="D3" s="64"/>
      <c r="E3" s="64"/>
      <c r="F3" s="64"/>
      <c r="G3" s="64"/>
      <c r="H3" s="64"/>
      <c r="I3" s="64"/>
      <c r="J3" s="12"/>
      <c r="K3" s="62" t="s">
        <v>403</v>
      </c>
      <c r="L3" s="62"/>
      <c r="M3" s="10"/>
      <c r="N3" s="1"/>
      <c r="O3" s="10"/>
      <c r="P3" s="1"/>
      <c r="Q3" s="10"/>
      <c r="R3" s="10"/>
    </row>
    <row r="4" spans="1:19" s="20" customFormat="1" ht="60.75" customHeight="1" x14ac:dyDescent="0.55000000000000004">
      <c r="A4" s="17" t="s">
        <v>0</v>
      </c>
      <c r="B4" s="18" t="s">
        <v>1</v>
      </c>
      <c r="C4" s="17" t="s">
        <v>6</v>
      </c>
      <c r="D4" s="18" t="s">
        <v>11</v>
      </c>
      <c r="E4" s="18" t="s">
        <v>12</v>
      </c>
      <c r="F4" s="18" t="s">
        <v>2</v>
      </c>
      <c r="G4" s="18" t="s">
        <v>3</v>
      </c>
      <c r="H4" s="18" t="s">
        <v>193</v>
      </c>
      <c r="I4" s="17" t="s">
        <v>7</v>
      </c>
      <c r="J4" s="18" t="s">
        <v>13</v>
      </c>
      <c r="K4" s="17" t="s">
        <v>4</v>
      </c>
      <c r="L4" s="17" t="s">
        <v>192</v>
      </c>
      <c r="M4" s="17" t="s">
        <v>8</v>
      </c>
      <c r="N4" s="17" t="s">
        <v>582</v>
      </c>
      <c r="O4" s="17" t="s">
        <v>10</v>
      </c>
      <c r="P4" s="19" t="s">
        <v>5</v>
      </c>
      <c r="Q4" s="18" t="s">
        <v>155</v>
      </c>
      <c r="R4" s="17" t="s">
        <v>191</v>
      </c>
    </row>
    <row r="5" spans="1:19" ht="52.5" x14ac:dyDescent="0.55000000000000004">
      <c r="A5" s="6">
        <v>1</v>
      </c>
      <c r="B5" s="14" t="s">
        <v>405</v>
      </c>
      <c r="C5" s="13" t="s">
        <v>406</v>
      </c>
      <c r="D5" s="27">
        <v>42775</v>
      </c>
      <c r="E5" s="6" t="s">
        <v>407</v>
      </c>
      <c r="F5" s="27">
        <v>42781</v>
      </c>
      <c r="G5" s="6" t="s">
        <v>19</v>
      </c>
      <c r="H5" s="6" t="s">
        <v>159</v>
      </c>
      <c r="I5" s="4" t="s">
        <v>24</v>
      </c>
      <c r="J5" s="6" t="s">
        <v>17</v>
      </c>
      <c r="K5" s="2" t="s">
        <v>467</v>
      </c>
      <c r="L5" s="16">
        <f>M5</f>
        <v>42781</v>
      </c>
      <c r="M5" s="3">
        <f>F5</f>
        <v>42781</v>
      </c>
      <c r="N5" s="16">
        <v>44607</v>
      </c>
      <c r="O5" s="8" t="s">
        <v>16</v>
      </c>
      <c r="P5" s="27">
        <v>42787</v>
      </c>
      <c r="Q5" s="8" t="s">
        <v>16</v>
      </c>
      <c r="R5" s="33" t="s">
        <v>509</v>
      </c>
    </row>
    <row r="6" spans="1:19" ht="52.5" x14ac:dyDescent="0.55000000000000004">
      <c r="A6" s="6">
        <v>2</v>
      </c>
      <c r="B6" s="14" t="s">
        <v>405</v>
      </c>
      <c r="C6" s="28" t="s">
        <v>415</v>
      </c>
      <c r="D6" s="27">
        <v>42801</v>
      </c>
      <c r="E6" s="23" t="s">
        <v>408</v>
      </c>
      <c r="F6" s="27">
        <v>42807</v>
      </c>
      <c r="G6" s="6" t="s">
        <v>19</v>
      </c>
      <c r="H6" s="6" t="s">
        <v>159</v>
      </c>
      <c r="I6" s="4" t="s">
        <v>24</v>
      </c>
      <c r="J6" s="6" t="s">
        <v>17</v>
      </c>
      <c r="K6" s="2" t="s">
        <v>468</v>
      </c>
      <c r="L6" s="16">
        <f>M6</f>
        <v>42807</v>
      </c>
      <c r="M6" s="3">
        <f>F6</f>
        <v>42807</v>
      </c>
      <c r="N6" s="16">
        <v>44633</v>
      </c>
      <c r="O6" s="8" t="s">
        <v>16</v>
      </c>
      <c r="P6" s="27">
        <v>42810</v>
      </c>
      <c r="Q6" s="8" t="s">
        <v>16</v>
      </c>
      <c r="R6" s="33" t="s">
        <v>510</v>
      </c>
    </row>
    <row r="7" spans="1:19" ht="52.5" x14ac:dyDescent="0.55000000000000004">
      <c r="A7" s="6">
        <v>3</v>
      </c>
      <c r="B7" s="14" t="s">
        <v>405</v>
      </c>
      <c r="C7" s="28" t="s">
        <v>414</v>
      </c>
      <c r="D7" s="27">
        <v>42801</v>
      </c>
      <c r="E7" s="23" t="s">
        <v>409</v>
      </c>
      <c r="F7" s="27">
        <v>42807</v>
      </c>
      <c r="G7" s="6" t="s">
        <v>19</v>
      </c>
      <c r="H7" s="6" t="s">
        <v>159</v>
      </c>
      <c r="I7" s="4" t="s">
        <v>24</v>
      </c>
      <c r="J7" s="6" t="s">
        <v>17</v>
      </c>
      <c r="K7" s="2" t="s">
        <v>469</v>
      </c>
      <c r="L7" s="16">
        <f t="shared" ref="L7:L11" si="0">M7</f>
        <v>42807</v>
      </c>
      <c r="M7" s="3">
        <f t="shared" ref="M7:M10" si="1">F7</f>
        <v>42807</v>
      </c>
      <c r="N7" s="16">
        <v>44633</v>
      </c>
      <c r="O7" s="8" t="s">
        <v>16</v>
      </c>
      <c r="P7" s="27">
        <v>42810</v>
      </c>
      <c r="Q7" s="8" t="s">
        <v>16</v>
      </c>
      <c r="R7" s="33" t="s">
        <v>511</v>
      </c>
    </row>
    <row r="8" spans="1:19" ht="52.5" x14ac:dyDescent="0.55000000000000004">
      <c r="A8" s="6">
        <v>4</v>
      </c>
      <c r="B8" s="14" t="s">
        <v>405</v>
      </c>
      <c r="C8" s="13" t="s">
        <v>416</v>
      </c>
      <c r="D8" s="27">
        <v>42801</v>
      </c>
      <c r="E8" s="23" t="s">
        <v>410</v>
      </c>
      <c r="F8" s="27">
        <v>42807</v>
      </c>
      <c r="G8" s="6" t="s">
        <v>19</v>
      </c>
      <c r="H8" s="6" t="s">
        <v>159</v>
      </c>
      <c r="I8" s="4" t="s">
        <v>24</v>
      </c>
      <c r="J8" s="6" t="s">
        <v>17</v>
      </c>
      <c r="K8" s="2" t="s">
        <v>470</v>
      </c>
      <c r="L8" s="16">
        <f t="shared" si="0"/>
        <v>42807</v>
      </c>
      <c r="M8" s="3">
        <f t="shared" si="1"/>
        <v>42807</v>
      </c>
      <c r="N8" s="16">
        <v>44633</v>
      </c>
      <c r="O8" s="8" t="s">
        <v>16</v>
      </c>
      <c r="P8" s="27">
        <v>42810</v>
      </c>
      <c r="Q8" s="8" t="s">
        <v>16</v>
      </c>
      <c r="R8" s="33" t="s">
        <v>512</v>
      </c>
    </row>
    <row r="9" spans="1:19" ht="52.5" x14ac:dyDescent="0.55000000000000004">
      <c r="A9" s="6">
        <v>5</v>
      </c>
      <c r="B9" s="14" t="s">
        <v>405</v>
      </c>
      <c r="C9" s="13" t="s">
        <v>417</v>
      </c>
      <c r="D9" s="27">
        <v>42801</v>
      </c>
      <c r="E9" s="23" t="s">
        <v>411</v>
      </c>
      <c r="F9" s="27">
        <v>42807</v>
      </c>
      <c r="G9" s="6" t="s">
        <v>19</v>
      </c>
      <c r="H9" s="6" t="s">
        <v>159</v>
      </c>
      <c r="I9" s="4" t="s">
        <v>24</v>
      </c>
      <c r="J9" s="6" t="s">
        <v>17</v>
      </c>
      <c r="K9" s="2" t="s">
        <v>471</v>
      </c>
      <c r="L9" s="16">
        <f t="shared" si="0"/>
        <v>42807</v>
      </c>
      <c r="M9" s="3">
        <f t="shared" si="1"/>
        <v>42807</v>
      </c>
      <c r="N9" s="16">
        <v>44633</v>
      </c>
      <c r="O9" s="8" t="s">
        <v>16</v>
      </c>
      <c r="P9" s="27">
        <v>42810</v>
      </c>
      <c r="Q9" s="8" t="s">
        <v>16</v>
      </c>
      <c r="R9" s="33" t="s">
        <v>513</v>
      </c>
    </row>
    <row r="10" spans="1:19" ht="52.5" x14ac:dyDescent="0.55000000000000004">
      <c r="A10" s="6">
        <v>6</v>
      </c>
      <c r="B10" s="14" t="s">
        <v>405</v>
      </c>
      <c r="C10" s="13" t="s">
        <v>418</v>
      </c>
      <c r="D10" s="27">
        <v>42801</v>
      </c>
      <c r="E10" s="23" t="s">
        <v>412</v>
      </c>
      <c r="F10" s="27">
        <v>42807</v>
      </c>
      <c r="G10" s="6" t="s">
        <v>19</v>
      </c>
      <c r="H10" s="6" t="s">
        <v>159</v>
      </c>
      <c r="I10" s="4" t="s">
        <v>24</v>
      </c>
      <c r="J10" s="6" t="s">
        <v>17</v>
      </c>
      <c r="K10" s="2" t="s">
        <v>472</v>
      </c>
      <c r="L10" s="16">
        <f t="shared" si="0"/>
        <v>42807</v>
      </c>
      <c r="M10" s="3">
        <f t="shared" si="1"/>
        <v>42807</v>
      </c>
      <c r="N10" s="16">
        <v>44633</v>
      </c>
      <c r="O10" s="8" t="s">
        <v>16</v>
      </c>
      <c r="P10" s="27">
        <v>42810</v>
      </c>
      <c r="Q10" s="8" t="s">
        <v>16</v>
      </c>
      <c r="R10" s="33" t="s">
        <v>514</v>
      </c>
    </row>
    <row r="11" spans="1:19" ht="52.5" x14ac:dyDescent="0.55000000000000004">
      <c r="A11" s="6">
        <v>7</v>
      </c>
      <c r="B11" s="6" t="s">
        <v>248</v>
      </c>
      <c r="C11" s="13" t="s">
        <v>420</v>
      </c>
      <c r="D11" s="27">
        <v>42815</v>
      </c>
      <c r="E11" s="23" t="s">
        <v>413</v>
      </c>
      <c r="F11" s="27">
        <v>42818</v>
      </c>
      <c r="G11" s="6" t="s">
        <v>19</v>
      </c>
      <c r="H11" s="6" t="s">
        <v>159</v>
      </c>
      <c r="I11" s="4" t="s">
        <v>24</v>
      </c>
      <c r="J11" s="6" t="s">
        <v>17</v>
      </c>
      <c r="K11" s="2" t="s">
        <v>473</v>
      </c>
      <c r="L11" s="16">
        <f t="shared" si="0"/>
        <v>42818</v>
      </c>
      <c r="M11" s="3">
        <f t="shared" ref="M11" si="2">F11</f>
        <v>42818</v>
      </c>
      <c r="N11" s="16">
        <v>44644</v>
      </c>
      <c r="O11" s="8" t="s">
        <v>16</v>
      </c>
      <c r="P11" s="27">
        <v>42823</v>
      </c>
      <c r="Q11" s="8" t="s">
        <v>16</v>
      </c>
      <c r="R11" s="33" t="s">
        <v>515</v>
      </c>
    </row>
    <row r="12" spans="1:19" ht="34.200000000000003" x14ac:dyDescent="0.55000000000000004">
      <c r="A12" s="6">
        <v>8</v>
      </c>
      <c r="B12" s="6" t="s">
        <v>248</v>
      </c>
      <c r="C12" s="13" t="s">
        <v>425</v>
      </c>
      <c r="D12" s="27">
        <v>42815</v>
      </c>
      <c r="E12" s="23" t="s">
        <v>419</v>
      </c>
      <c r="F12" s="27">
        <v>42818</v>
      </c>
      <c r="G12" s="6" t="s">
        <v>19</v>
      </c>
      <c r="H12" s="6" t="s">
        <v>159</v>
      </c>
      <c r="I12" s="4" t="s">
        <v>87</v>
      </c>
      <c r="J12" s="6" t="s">
        <v>17</v>
      </c>
      <c r="K12" s="2" t="s">
        <v>474</v>
      </c>
      <c r="L12" s="16">
        <f t="shared" ref="L12" si="3">M12</f>
        <v>42818</v>
      </c>
      <c r="M12" s="3">
        <f t="shared" ref="M12" si="4">F12</f>
        <v>42818</v>
      </c>
      <c r="N12" s="16">
        <v>43914</v>
      </c>
      <c r="O12" s="8" t="s">
        <v>16</v>
      </c>
      <c r="P12" s="27">
        <v>42823</v>
      </c>
      <c r="Q12" s="8" t="s">
        <v>16</v>
      </c>
      <c r="R12" s="33" t="s">
        <v>516</v>
      </c>
    </row>
    <row r="13" spans="1:19" ht="34.200000000000003" x14ac:dyDescent="0.55000000000000004">
      <c r="A13" s="6">
        <v>9</v>
      </c>
      <c r="B13" s="6" t="s">
        <v>248</v>
      </c>
      <c r="C13" s="13" t="s">
        <v>426</v>
      </c>
      <c r="D13" s="27">
        <v>42815</v>
      </c>
      <c r="E13" s="23" t="s">
        <v>421</v>
      </c>
      <c r="F13" s="27">
        <v>42818</v>
      </c>
      <c r="G13" s="6" t="s">
        <v>19</v>
      </c>
      <c r="H13" s="6" t="s">
        <v>159</v>
      </c>
      <c r="I13" s="4" t="s">
        <v>87</v>
      </c>
      <c r="J13" s="6" t="s">
        <v>17</v>
      </c>
      <c r="K13" s="2" t="s">
        <v>475</v>
      </c>
      <c r="L13" s="16">
        <f t="shared" ref="L13:L16" si="5">M13</f>
        <v>42818</v>
      </c>
      <c r="M13" s="3">
        <f t="shared" ref="M13:M16" si="6">F13</f>
        <v>42818</v>
      </c>
      <c r="N13" s="16">
        <v>43914</v>
      </c>
      <c r="O13" s="8" t="s">
        <v>16</v>
      </c>
      <c r="P13" s="27">
        <v>42823</v>
      </c>
      <c r="Q13" s="8" t="s">
        <v>16</v>
      </c>
      <c r="R13" s="33" t="s">
        <v>517</v>
      </c>
    </row>
    <row r="14" spans="1:19" ht="34.200000000000003" x14ac:dyDescent="0.55000000000000004">
      <c r="A14" s="6">
        <v>10</v>
      </c>
      <c r="B14" s="6" t="s">
        <v>248</v>
      </c>
      <c r="C14" s="13" t="s">
        <v>427</v>
      </c>
      <c r="D14" s="27">
        <v>42815</v>
      </c>
      <c r="E14" s="23" t="s">
        <v>422</v>
      </c>
      <c r="F14" s="27">
        <v>42818</v>
      </c>
      <c r="G14" s="6" t="s">
        <v>19</v>
      </c>
      <c r="H14" s="6" t="s">
        <v>159</v>
      </c>
      <c r="I14" s="4" t="s">
        <v>87</v>
      </c>
      <c r="J14" s="6" t="s">
        <v>17</v>
      </c>
      <c r="K14" s="2" t="s">
        <v>476</v>
      </c>
      <c r="L14" s="16">
        <f t="shared" si="5"/>
        <v>42818</v>
      </c>
      <c r="M14" s="3">
        <f t="shared" si="6"/>
        <v>42818</v>
      </c>
      <c r="N14" s="16">
        <v>43914</v>
      </c>
      <c r="O14" s="8" t="s">
        <v>16</v>
      </c>
      <c r="P14" s="27">
        <v>42823</v>
      </c>
      <c r="Q14" s="8" t="s">
        <v>16</v>
      </c>
      <c r="R14" s="33" t="s">
        <v>518</v>
      </c>
    </row>
    <row r="15" spans="1:19" ht="34.200000000000003" x14ac:dyDescent="0.55000000000000004">
      <c r="A15" s="6">
        <v>11</v>
      </c>
      <c r="B15" s="6" t="s">
        <v>248</v>
      </c>
      <c r="C15" s="13" t="s">
        <v>428</v>
      </c>
      <c r="D15" s="27">
        <v>42815</v>
      </c>
      <c r="E15" s="23" t="s">
        <v>423</v>
      </c>
      <c r="F15" s="27">
        <v>42818</v>
      </c>
      <c r="G15" s="6" t="s">
        <v>19</v>
      </c>
      <c r="H15" s="6" t="s">
        <v>159</v>
      </c>
      <c r="I15" s="4" t="s">
        <v>87</v>
      </c>
      <c r="J15" s="6" t="s">
        <v>17</v>
      </c>
      <c r="K15" s="2" t="s">
        <v>477</v>
      </c>
      <c r="L15" s="16">
        <f t="shared" si="5"/>
        <v>42818</v>
      </c>
      <c r="M15" s="3">
        <f t="shared" si="6"/>
        <v>42818</v>
      </c>
      <c r="N15" s="16">
        <v>43914</v>
      </c>
      <c r="O15" s="8" t="s">
        <v>16</v>
      </c>
      <c r="P15" s="27">
        <v>42823</v>
      </c>
      <c r="Q15" s="8" t="s">
        <v>16</v>
      </c>
      <c r="R15" s="33" t="s">
        <v>519</v>
      </c>
    </row>
    <row r="16" spans="1:19" ht="34.200000000000003" x14ac:dyDescent="0.55000000000000004">
      <c r="A16" s="6">
        <v>12</v>
      </c>
      <c r="B16" s="6" t="s">
        <v>248</v>
      </c>
      <c r="C16" s="13" t="s">
        <v>435</v>
      </c>
      <c r="D16" s="27">
        <v>42870</v>
      </c>
      <c r="E16" s="23" t="s">
        <v>424</v>
      </c>
      <c r="F16" s="27">
        <v>42872</v>
      </c>
      <c r="G16" s="6" t="s">
        <v>19</v>
      </c>
      <c r="H16" s="6" t="s">
        <v>159</v>
      </c>
      <c r="I16" s="29" t="s">
        <v>87</v>
      </c>
      <c r="J16" s="6" t="s">
        <v>17</v>
      </c>
      <c r="K16" s="32" t="s">
        <v>478</v>
      </c>
      <c r="L16" s="16">
        <f t="shared" si="5"/>
        <v>42872</v>
      </c>
      <c r="M16" s="3">
        <f t="shared" si="6"/>
        <v>42872</v>
      </c>
      <c r="N16" s="30">
        <v>43968</v>
      </c>
      <c r="O16" s="8" t="s">
        <v>16</v>
      </c>
      <c r="P16" s="31">
        <v>42878</v>
      </c>
      <c r="Q16" s="8" t="s">
        <v>16</v>
      </c>
      <c r="R16" s="33" t="s">
        <v>520</v>
      </c>
    </row>
    <row r="17" spans="1:18" ht="34.200000000000003" x14ac:dyDescent="0.55000000000000004">
      <c r="A17" s="6">
        <v>13</v>
      </c>
      <c r="B17" s="6" t="s">
        <v>248</v>
      </c>
      <c r="C17" s="13" t="s">
        <v>436</v>
      </c>
      <c r="D17" s="27">
        <v>42870</v>
      </c>
      <c r="E17" s="6" t="s">
        <v>429</v>
      </c>
      <c r="F17" s="31">
        <v>42872</v>
      </c>
      <c r="G17" s="6" t="s">
        <v>19</v>
      </c>
      <c r="H17" s="6" t="s">
        <v>159</v>
      </c>
      <c r="I17" s="29" t="s">
        <v>87</v>
      </c>
      <c r="J17" s="6" t="s">
        <v>17</v>
      </c>
      <c r="K17" s="32" t="s">
        <v>479</v>
      </c>
      <c r="L17" s="16">
        <f t="shared" ref="L17:L22" si="7">M17</f>
        <v>42872</v>
      </c>
      <c r="M17" s="3">
        <f t="shared" ref="M17:M22" si="8">F17</f>
        <v>42872</v>
      </c>
      <c r="N17" s="30">
        <v>43968</v>
      </c>
      <c r="O17" s="8" t="s">
        <v>16</v>
      </c>
      <c r="P17" s="31">
        <v>42878</v>
      </c>
      <c r="Q17" s="8" t="s">
        <v>16</v>
      </c>
      <c r="R17" s="33" t="s">
        <v>521</v>
      </c>
    </row>
    <row r="18" spans="1:18" ht="34.200000000000003" x14ac:dyDescent="0.55000000000000004">
      <c r="A18" s="6">
        <v>14</v>
      </c>
      <c r="B18" s="6" t="s">
        <v>248</v>
      </c>
      <c r="C18" s="13" t="s">
        <v>437</v>
      </c>
      <c r="D18" s="27">
        <v>42870</v>
      </c>
      <c r="E18" s="6" t="s">
        <v>430</v>
      </c>
      <c r="F18" s="31">
        <v>42872</v>
      </c>
      <c r="G18" s="6" t="s">
        <v>19</v>
      </c>
      <c r="H18" s="6" t="s">
        <v>159</v>
      </c>
      <c r="I18" s="29" t="s">
        <v>87</v>
      </c>
      <c r="J18" s="6" t="s">
        <v>17</v>
      </c>
      <c r="K18" s="32" t="s">
        <v>480</v>
      </c>
      <c r="L18" s="16">
        <f t="shared" si="7"/>
        <v>42872</v>
      </c>
      <c r="M18" s="3">
        <f t="shared" si="8"/>
        <v>42872</v>
      </c>
      <c r="N18" s="30">
        <v>43968</v>
      </c>
      <c r="O18" s="8" t="s">
        <v>16</v>
      </c>
      <c r="P18" s="31">
        <v>42878</v>
      </c>
      <c r="Q18" s="8" t="s">
        <v>16</v>
      </c>
      <c r="R18" s="33" t="s">
        <v>522</v>
      </c>
    </row>
    <row r="19" spans="1:18" ht="34.200000000000003" x14ac:dyDescent="0.55000000000000004">
      <c r="A19" s="6">
        <v>15</v>
      </c>
      <c r="B19" s="6" t="s">
        <v>248</v>
      </c>
      <c r="C19" s="13" t="s">
        <v>438</v>
      </c>
      <c r="D19" s="27">
        <v>42870</v>
      </c>
      <c r="E19" s="6" t="s">
        <v>431</v>
      </c>
      <c r="F19" s="31">
        <v>42872</v>
      </c>
      <c r="G19" s="6" t="s">
        <v>19</v>
      </c>
      <c r="H19" s="6" t="s">
        <v>159</v>
      </c>
      <c r="I19" s="29" t="s">
        <v>87</v>
      </c>
      <c r="J19" s="6" t="s">
        <v>17</v>
      </c>
      <c r="K19" s="32" t="s">
        <v>481</v>
      </c>
      <c r="L19" s="16">
        <f t="shared" si="7"/>
        <v>42872</v>
      </c>
      <c r="M19" s="3">
        <f t="shared" si="8"/>
        <v>42872</v>
      </c>
      <c r="N19" s="30">
        <v>43968</v>
      </c>
      <c r="O19" s="8" t="s">
        <v>16</v>
      </c>
      <c r="P19" s="31">
        <v>42878</v>
      </c>
      <c r="Q19" s="8" t="s">
        <v>16</v>
      </c>
      <c r="R19" s="33" t="s">
        <v>523</v>
      </c>
    </row>
    <row r="20" spans="1:18" ht="34.200000000000003" x14ac:dyDescent="0.55000000000000004">
      <c r="A20" s="6">
        <v>16</v>
      </c>
      <c r="B20" s="6" t="s">
        <v>248</v>
      </c>
      <c r="C20" s="13" t="s">
        <v>439</v>
      </c>
      <c r="D20" s="27">
        <v>42870</v>
      </c>
      <c r="E20" s="6" t="s">
        <v>432</v>
      </c>
      <c r="F20" s="31">
        <v>42872</v>
      </c>
      <c r="G20" s="6" t="s">
        <v>19</v>
      </c>
      <c r="H20" s="6" t="s">
        <v>159</v>
      </c>
      <c r="I20" s="29" t="s">
        <v>87</v>
      </c>
      <c r="J20" s="6" t="s">
        <v>17</v>
      </c>
      <c r="K20" s="32" t="s">
        <v>482</v>
      </c>
      <c r="L20" s="16">
        <f t="shared" si="7"/>
        <v>42872</v>
      </c>
      <c r="M20" s="3">
        <f t="shared" si="8"/>
        <v>42872</v>
      </c>
      <c r="N20" s="30">
        <v>43968</v>
      </c>
      <c r="O20" s="8" t="s">
        <v>16</v>
      </c>
      <c r="P20" s="31">
        <v>42878</v>
      </c>
      <c r="Q20" s="8" t="s">
        <v>16</v>
      </c>
      <c r="R20" s="33" t="s">
        <v>524</v>
      </c>
    </row>
    <row r="21" spans="1:18" ht="34.200000000000003" x14ac:dyDescent="0.55000000000000004">
      <c r="A21" s="6">
        <v>17</v>
      </c>
      <c r="B21" s="6" t="s">
        <v>248</v>
      </c>
      <c r="C21" s="13" t="s">
        <v>440</v>
      </c>
      <c r="D21" s="27">
        <v>42870</v>
      </c>
      <c r="E21" s="6" t="s">
        <v>433</v>
      </c>
      <c r="F21" s="31">
        <v>42872</v>
      </c>
      <c r="G21" s="6" t="s">
        <v>19</v>
      </c>
      <c r="H21" s="6" t="s">
        <v>159</v>
      </c>
      <c r="I21" s="29" t="s">
        <v>87</v>
      </c>
      <c r="J21" s="6" t="s">
        <v>17</v>
      </c>
      <c r="K21" s="32" t="s">
        <v>483</v>
      </c>
      <c r="L21" s="16">
        <f t="shared" si="7"/>
        <v>42872</v>
      </c>
      <c r="M21" s="3">
        <f t="shared" si="8"/>
        <v>42872</v>
      </c>
      <c r="N21" s="30">
        <v>43968</v>
      </c>
      <c r="O21" s="8" t="s">
        <v>16</v>
      </c>
      <c r="P21" s="31">
        <v>42878</v>
      </c>
      <c r="Q21" s="8" t="s">
        <v>16</v>
      </c>
      <c r="R21" s="33" t="s">
        <v>525</v>
      </c>
    </row>
    <row r="22" spans="1:18" ht="42" x14ac:dyDescent="0.55000000000000004">
      <c r="A22" s="6">
        <v>18</v>
      </c>
      <c r="B22" s="14" t="s">
        <v>441</v>
      </c>
      <c r="C22" s="13" t="s">
        <v>442</v>
      </c>
      <c r="D22" s="27">
        <v>42873</v>
      </c>
      <c r="E22" s="6" t="s">
        <v>434</v>
      </c>
      <c r="F22" s="31">
        <v>42874</v>
      </c>
      <c r="G22" s="6" t="s">
        <v>19</v>
      </c>
      <c r="H22" s="6" t="s">
        <v>159</v>
      </c>
      <c r="I22" s="4" t="s">
        <v>239</v>
      </c>
      <c r="J22" s="6" t="s">
        <v>17</v>
      </c>
      <c r="K22" s="32" t="s">
        <v>484</v>
      </c>
      <c r="L22" s="16">
        <f t="shared" si="7"/>
        <v>42874</v>
      </c>
      <c r="M22" s="3">
        <f t="shared" si="8"/>
        <v>42874</v>
      </c>
      <c r="N22" s="16">
        <v>44700</v>
      </c>
      <c r="O22" s="8" t="s">
        <v>16</v>
      </c>
      <c r="P22" s="27">
        <v>42878</v>
      </c>
      <c r="Q22" s="8" t="s">
        <v>16</v>
      </c>
      <c r="R22" s="33" t="s">
        <v>526</v>
      </c>
    </row>
  </sheetData>
  <sheetProtection algorithmName="SHA-512" hashValue="N/RRzXacT1EsSOPcT+6vL1wH6VKosx5a4t8Ci+25FJSGYS4NnVkfdPsrIZXKvKsw8ENTobz43KlVAg3r2zYXiA==" saltValue="y8CoQCEoqW+MnRH5rW7AOQ==" spinCount="100000" sheet="1" objects="1" scenarios="1"/>
  <autoFilter ref="A4:R4" xr:uid="{00000000-0009-0000-0000-000002000000}"/>
  <mergeCells count="5">
    <mergeCell ref="K3:L3"/>
    <mergeCell ref="B1:I1"/>
    <mergeCell ref="B2:I2"/>
    <mergeCell ref="B3:I3"/>
    <mergeCell ref="M1:S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DE6FE-9C61-4B0E-B11A-22F71ADD97CE}">
  <dimension ref="A1:S11"/>
  <sheetViews>
    <sheetView zoomScale="80" zoomScaleNormal="80" workbookViewId="0">
      <pane ySplit="4" topLeftCell="A5" activePane="bottomLeft" state="frozen"/>
      <selection pane="bottomLeft" activeCell="C5" sqref="C5"/>
    </sheetView>
  </sheetViews>
  <sheetFormatPr defaultRowHeight="14.4" x14ac:dyDescent="0.55000000000000004"/>
  <cols>
    <col min="1" max="1" width="4.41796875" style="1" customWidth="1"/>
    <col min="2" max="2" width="21" style="7" hidden="1" customWidth="1"/>
    <col min="3" max="3" width="28.89453125" style="7" bestFit="1" customWidth="1"/>
    <col min="4" max="4" width="15.41796875" style="7" hidden="1" customWidth="1"/>
    <col min="5" max="5" width="15" style="7" hidden="1" customWidth="1"/>
    <col min="6" max="6" width="15.68359375" style="1" hidden="1" customWidth="1"/>
    <col min="7" max="7" width="18" style="1" hidden="1" customWidth="1"/>
    <col min="8" max="8" width="16.3125" style="7" hidden="1" customWidth="1"/>
    <col min="9" max="9" width="48.5234375" style="5" customWidth="1"/>
    <col min="10" max="10" width="16.89453125" style="7" hidden="1" customWidth="1"/>
    <col min="11" max="11" width="14.89453125" style="9" customWidth="1"/>
    <col min="12" max="12" width="12.41796875" style="1" customWidth="1"/>
    <col min="13" max="15" width="12.41796875" style="9" customWidth="1"/>
    <col min="16" max="17" width="12.41796875" style="9" hidden="1" customWidth="1"/>
    <col min="18" max="18" width="17.3125" style="9" customWidth="1"/>
  </cols>
  <sheetData>
    <row r="1" spans="1:19" s="11" customFormat="1" ht="28.5" customHeight="1" x14ac:dyDescent="0.55000000000000004">
      <c r="A1" s="10"/>
      <c r="B1" s="63" t="s">
        <v>527</v>
      </c>
      <c r="C1" s="63"/>
      <c r="D1" s="63"/>
      <c r="E1" s="63"/>
      <c r="F1" s="63"/>
      <c r="G1" s="63"/>
      <c r="H1" s="63"/>
      <c r="I1" s="63"/>
      <c r="J1" s="12"/>
      <c r="K1" s="10"/>
      <c r="L1" s="10"/>
      <c r="M1" s="66" t="s">
        <v>581</v>
      </c>
      <c r="N1" s="67"/>
      <c r="O1" s="67"/>
      <c r="P1" s="67"/>
      <c r="Q1" s="67"/>
      <c r="R1" s="67"/>
      <c r="S1" s="68"/>
    </row>
    <row r="2" spans="1:19" s="11" customFormat="1" ht="28.5" customHeight="1" x14ac:dyDescent="0.55000000000000004">
      <c r="A2" s="10"/>
      <c r="B2" s="63" t="s">
        <v>156</v>
      </c>
      <c r="C2" s="63"/>
      <c r="D2" s="63"/>
      <c r="E2" s="63"/>
      <c r="F2" s="63"/>
      <c r="G2" s="63"/>
      <c r="H2" s="63"/>
      <c r="I2" s="63"/>
      <c r="J2" s="12"/>
      <c r="K2" s="10"/>
      <c r="L2" s="10"/>
      <c r="M2" s="69"/>
      <c r="N2" s="70"/>
      <c r="O2" s="70"/>
      <c r="P2" s="70"/>
      <c r="Q2" s="70"/>
      <c r="R2" s="70"/>
      <c r="S2" s="71"/>
    </row>
    <row r="3" spans="1:19" s="11" customFormat="1" ht="28.5" customHeight="1" x14ac:dyDescent="0.55000000000000004">
      <c r="A3" s="10"/>
      <c r="B3" s="64" t="s">
        <v>528</v>
      </c>
      <c r="C3" s="64"/>
      <c r="D3" s="64"/>
      <c r="E3" s="64"/>
      <c r="F3" s="64"/>
      <c r="G3" s="64"/>
      <c r="H3" s="64"/>
      <c r="I3" s="64"/>
      <c r="J3" s="12"/>
      <c r="K3" s="62" t="s">
        <v>529</v>
      </c>
      <c r="L3" s="62"/>
      <c r="M3" s="72"/>
      <c r="N3" s="73"/>
      <c r="O3" s="73"/>
      <c r="P3" s="73"/>
      <c r="Q3" s="73"/>
      <c r="R3" s="73"/>
      <c r="S3" s="74"/>
    </row>
    <row r="4" spans="1:19" s="20" customFormat="1" ht="47.25" customHeight="1" x14ac:dyDescent="0.55000000000000004">
      <c r="A4" s="17" t="s">
        <v>0</v>
      </c>
      <c r="B4" s="18" t="s">
        <v>1</v>
      </c>
      <c r="C4" s="17" t="s">
        <v>6</v>
      </c>
      <c r="D4" s="18" t="s">
        <v>11</v>
      </c>
      <c r="E4" s="18" t="s">
        <v>12</v>
      </c>
      <c r="F4" s="18" t="s">
        <v>2</v>
      </c>
      <c r="G4" s="18" t="s">
        <v>3</v>
      </c>
      <c r="H4" s="18" t="s">
        <v>193</v>
      </c>
      <c r="I4" s="17" t="s">
        <v>7</v>
      </c>
      <c r="J4" s="18" t="s">
        <v>13</v>
      </c>
      <c r="K4" s="17" t="s">
        <v>4</v>
      </c>
      <c r="L4" s="17" t="s">
        <v>192</v>
      </c>
      <c r="M4" s="47" t="s">
        <v>8</v>
      </c>
      <c r="N4" s="47" t="s">
        <v>582</v>
      </c>
      <c r="O4" s="47" t="s">
        <v>10</v>
      </c>
      <c r="P4" s="48" t="s">
        <v>5</v>
      </c>
      <c r="Q4" s="49" t="s">
        <v>155</v>
      </c>
      <c r="R4" s="47" t="s">
        <v>191</v>
      </c>
    </row>
    <row r="5" spans="1:19" ht="31.5" x14ac:dyDescent="0.55000000000000004">
      <c r="A5" s="6">
        <v>1</v>
      </c>
      <c r="B5" s="14" t="s">
        <v>530</v>
      </c>
      <c r="C5" s="13" t="s">
        <v>531</v>
      </c>
      <c r="D5" s="27">
        <v>43220</v>
      </c>
      <c r="E5" s="6" t="s">
        <v>532</v>
      </c>
      <c r="F5" s="27">
        <v>43195</v>
      </c>
      <c r="G5" s="6" t="s">
        <v>533</v>
      </c>
      <c r="H5" s="6" t="s">
        <v>159</v>
      </c>
      <c r="I5" s="4" t="s">
        <v>534</v>
      </c>
      <c r="J5" s="6" t="s">
        <v>535</v>
      </c>
      <c r="K5" s="2" t="s">
        <v>536</v>
      </c>
      <c r="L5" s="16">
        <v>43196</v>
      </c>
      <c r="M5" s="3">
        <v>43196</v>
      </c>
      <c r="N5" s="16">
        <v>45022</v>
      </c>
      <c r="O5" s="8" t="s">
        <v>16</v>
      </c>
      <c r="P5" s="27">
        <v>43200</v>
      </c>
      <c r="Q5" s="8" t="s">
        <v>16</v>
      </c>
      <c r="R5" s="8" t="s">
        <v>16</v>
      </c>
    </row>
    <row r="6" spans="1:19" ht="31.5" x14ac:dyDescent="0.55000000000000004">
      <c r="A6" s="6">
        <v>2</v>
      </c>
      <c r="B6" s="14" t="s">
        <v>537</v>
      </c>
      <c r="C6" s="28" t="s">
        <v>538</v>
      </c>
      <c r="D6" s="27">
        <v>43207</v>
      </c>
      <c r="E6" s="6" t="s">
        <v>539</v>
      </c>
      <c r="F6" s="27">
        <v>43217</v>
      </c>
      <c r="G6" s="6" t="s">
        <v>533</v>
      </c>
      <c r="H6" s="6" t="s">
        <v>159</v>
      </c>
      <c r="I6" s="4" t="s">
        <v>87</v>
      </c>
      <c r="J6" s="6" t="s">
        <v>535</v>
      </c>
      <c r="K6" s="2" t="s">
        <v>540</v>
      </c>
      <c r="L6" s="16">
        <v>43222</v>
      </c>
      <c r="M6" s="16">
        <v>43222</v>
      </c>
      <c r="N6" s="16">
        <v>44318</v>
      </c>
      <c r="O6" s="8" t="s">
        <v>16</v>
      </c>
      <c r="P6" s="27">
        <v>43227</v>
      </c>
      <c r="Q6" s="8" t="s">
        <v>16</v>
      </c>
      <c r="R6" s="8" t="s">
        <v>16</v>
      </c>
    </row>
    <row r="7" spans="1:19" ht="31.5" x14ac:dyDescent="0.55000000000000004">
      <c r="A7" s="6">
        <v>3</v>
      </c>
      <c r="B7" s="14" t="s">
        <v>537</v>
      </c>
      <c r="C7" s="28" t="s">
        <v>541</v>
      </c>
      <c r="D7" s="27">
        <v>43207</v>
      </c>
      <c r="E7" s="6" t="s">
        <v>542</v>
      </c>
      <c r="F7" s="27">
        <v>43217</v>
      </c>
      <c r="G7" s="6" t="s">
        <v>533</v>
      </c>
      <c r="H7" s="6" t="s">
        <v>159</v>
      </c>
      <c r="I7" s="4" t="s">
        <v>87</v>
      </c>
      <c r="J7" s="6" t="s">
        <v>535</v>
      </c>
      <c r="K7" s="2" t="s">
        <v>543</v>
      </c>
      <c r="L7" s="16">
        <v>43222</v>
      </c>
      <c r="M7" s="16">
        <v>43222</v>
      </c>
      <c r="N7" s="16">
        <v>44318</v>
      </c>
      <c r="O7" s="8" t="s">
        <v>16</v>
      </c>
      <c r="P7" s="27">
        <v>43227</v>
      </c>
      <c r="Q7" s="8" t="s">
        <v>16</v>
      </c>
      <c r="R7" s="8" t="s">
        <v>16</v>
      </c>
    </row>
    <row r="8" spans="1:19" ht="31.5" x14ac:dyDescent="0.55000000000000004">
      <c r="A8" s="6">
        <v>4</v>
      </c>
      <c r="B8" s="14" t="s">
        <v>537</v>
      </c>
      <c r="C8" s="13" t="s">
        <v>544</v>
      </c>
      <c r="D8" s="27">
        <v>43207</v>
      </c>
      <c r="E8" s="6" t="s">
        <v>545</v>
      </c>
      <c r="F8" s="27">
        <v>43217</v>
      </c>
      <c r="G8" s="6" t="s">
        <v>533</v>
      </c>
      <c r="H8" s="6" t="s">
        <v>159</v>
      </c>
      <c r="I8" s="4" t="s">
        <v>87</v>
      </c>
      <c r="J8" s="6" t="s">
        <v>535</v>
      </c>
      <c r="K8" s="2" t="s">
        <v>546</v>
      </c>
      <c r="L8" s="16">
        <v>43222</v>
      </c>
      <c r="M8" s="16">
        <v>43222</v>
      </c>
      <c r="N8" s="16">
        <v>44318</v>
      </c>
      <c r="O8" s="8" t="s">
        <v>16</v>
      </c>
      <c r="P8" s="27">
        <v>43227</v>
      </c>
      <c r="Q8" s="8" t="s">
        <v>16</v>
      </c>
      <c r="R8" s="8" t="s">
        <v>16</v>
      </c>
    </row>
    <row r="9" spans="1:19" ht="31.5" x14ac:dyDescent="0.55000000000000004">
      <c r="A9" s="6">
        <v>5</v>
      </c>
      <c r="B9" s="14" t="s">
        <v>537</v>
      </c>
      <c r="C9" s="13" t="s">
        <v>547</v>
      </c>
      <c r="D9" s="27">
        <v>43207</v>
      </c>
      <c r="E9" s="6" t="s">
        <v>548</v>
      </c>
      <c r="F9" s="27">
        <v>43217</v>
      </c>
      <c r="G9" s="6" t="s">
        <v>533</v>
      </c>
      <c r="H9" s="6" t="s">
        <v>159</v>
      </c>
      <c r="I9" s="4" t="s">
        <v>87</v>
      </c>
      <c r="J9" s="6" t="s">
        <v>535</v>
      </c>
      <c r="K9" s="2" t="s">
        <v>549</v>
      </c>
      <c r="L9" s="16">
        <v>43222</v>
      </c>
      <c r="M9" s="16">
        <v>43222</v>
      </c>
      <c r="N9" s="16">
        <v>44318</v>
      </c>
      <c r="O9" s="8" t="s">
        <v>16</v>
      </c>
      <c r="P9" s="27">
        <v>43227</v>
      </c>
      <c r="Q9" s="8" t="s">
        <v>16</v>
      </c>
      <c r="R9" s="8" t="s">
        <v>16</v>
      </c>
    </row>
    <row r="10" spans="1:19" ht="52.5" x14ac:dyDescent="0.55000000000000004">
      <c r="A10" s="6">
        <v>6</v>
      </c>
      <c r="B10" s="14" t="s">
        <v>550</v>
      </c>
      <c r="C10" s="13" t="s">
        <v>551</v>
      </c>
      <c r="D10" s="27">
        <v>43271</v>
      </c>
      <c r="E10" s="6" t="s">
        <v>552</v>
      </c>
      <c r="F10" s="27">
        <v>43280</v>
      </c>
      <c r="G10" s="6" t="s">
        <v>533</v>
      </c>
      <c r="H10" s="6" t="s">
        <v>159</v>
      </c>
      <c r="I10" s="4" t="s">
        <v>24</v>
      </c>
      <c r="J10" s="6" t="s">
        <v>535</v>
      </c>
      <c r="K10" s="2" t="s">
        <v>553</v>
      </c>
      <c r="L10" s="16">
        <v>43276</v>
      </c>
      <c r="M10" s="3">
        <v>43276</v>
      </c>
      <c r="N10" s="16">
        <v>45102</v>
      </c>
      <c r="O10" s="8" t="s">
        <v>16</v>
      </c>
      <c r="P10" s="27">
        <v>43277</v>
      </c>
      <c r="Q10" s="8" t="s">
        <v>16</v>
      </c>
      <c r="R10" s="8" t="s">
        <v>16</v>
      </c>
    </row>
    <row r="11" spans="1:19" ht="31.5" x14ac:dyDescent="0.55000000000000004">
      <c r="A11" s="6">
        <v>7</v>
      </c>
      <c r="C11" s="13" t="s">
        <v>554</v>
      </c>
      <c r="D11" s="27">
        <v>43413</v>
      </c>
      <c r="E11" s="6" t="s">
        <v>555</v>
      </c>
      <c r="F11" s="27">
        <v>43423</v>
      </c>
      <c r="G11" s="6" t="s">
        <v>533</v>
      </c>
      <c r="H11" s="6" t="s">
        <v>159</v>
      </c>
      <c r="I11" s="4" t="s">
        <v>87</v>
      </c>
      <c r="J11" s="6" t="s">
        <v>535</v>
      </c>
      <c r="K11" s="2" t="s">
        <v>556</v>
      </c>
      <c r="L11" s="16">
        <v>43423</v>
      </c>
      <c r="M11" s="3">
        <v>43423</v>
      </c>
      <c r="N11" s="16">
        <v>44519</v>
      </c>
      <c r="O11" s="8" t="s">
        <v>16</v>
      </c>
      <c r="P11" s="27">
        <v>43424</v>
      </c>
      <c r="Q11" s="8" t="s">
        <v>16</v>
      </c>
      <c r="R11" s="8" t="s">
        <v>16</v>
      </c>
    </row>
  </sheetData>
  <sheetProtection algorithmName="SHA-512" hashValue="WriXqkWYS5cr/h7/iWNtm3Rj5Ut24ClJyLcHSfoH1LcTqbKkAEoNAgafNQIQXaMYcTdydwhgbjYkWUwQffC7xA==" saltValue="NB60EvG0GU0khbg3T2ynOA==" spinCount="100000" sheet="1" objects="1" scenarios="1"/>
  <mergeCells count="5">
    <mergeCell ref="B1:I1"/>
    <mergeCell ref="B2:I2"/>
    <mergeCell ref="B3:I3"/>
    <mergeCell ref="K3:L3"/>
    <mergeCell ref="M1:S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12E38-C2E0-4F62-9FBE-4D970C587110}">
  <dimension ref="A1:R15"/>
  <sheetViews>
    <sheetView zoomScale="80" zoomScaleNormal="80" workbookViewId="0">
      <pane ySplit="4" topLeftCell="A5" activePane="bottomLeft" state="frozen"/>
      <selection pane="bottomLeft" sqref="A1:XFD1048576"/>
    </sheetView>
  </sheetViews>
  <sheetFormatPr defaultRowHeight="14.4" x14ac:dyDescent="0.55000000000000004"/>
  <cols>
    <col min="1" max="1" width="9" customWidth="1"/>
    <col min="2" max="2" width="23.68359375" hidden="1" customWidth="1"/>
    <col min="3" max="3" width="27.1015625" customWidth="1"/>
    <col min="4" max="4" width="9.1015625" hidden="1" customWidth="1"/>
    <col min="5" max="5" width="12.1015625" hidden="1" customWidth="1"/>
    <col min="6" max="6" width="9.1015625" hidden="1" customWidth="1"/>
    <col min="7" max="7" width="12.41796875" hidden="1" customWidth="1"/>
    <col min="8" max="8" width="15.41796875" hidden="1" customWidth="1"/>
    <col min="9" max="9" width="59.68359375" customWidth="1"/>
    <col min="10" max="10" width="12.5234375" hidden="1" customWidth="1"/>
    <col min="11" max="11" width="12.41796875" customWidth="1"/>
    <col min="12" max="14" width="12.5234375" customWidth="1"/>
    <col min="15" max="15" width="9" customWidth="1"/>
    <col min="16" max="16" width="11" hidden="1" customWidth="1"/>
    <col min="17" max="17" width="0" hidden="1" customWidth="1"/>
  </cols>
  <sheetData>
    <row r="1" spans="1:18" ht="45" customHeight="1" x14ac:dyDescent="0.55000000000000004">
      <c r="A1" s="10"/>
      <c r="B1" s="63" t="s">
        <v>527</v>
      </c>
      <c r="C1" s="63"/>
      <c r="D1" s="63"/>
      <c r="E1" s="63"/>
      <c r="F1" s="63"/>
      <c r="G1" s="63"/>
      <c r="H1" s="63"/>
      <c r="I1" s="63"/>
      <c r="J1" s="10"/>
      <c r="K1" s="46"/>
      <c r="L1" s="65" t="s">
        <v>581</v>
      </c>
      <c r="M1" s="65"/>
      <c r="N1" s="65"/>
      <c r="O1" s="65"/>
      <c r="P1" s="65"/>
      <c r="Q1" s="65"/>
      <c r="R1" s="65"/>
    </row>
    <row r="2" spans="1:18" ht="45" customHeight="1" x14ac:dyDescent="0.55000000000000004">
      <c r="A2" s="10"/>
      <c r="B2" s="63" t="s">
        <v>156</v>
      </c>
      <c r="C2" s="63"/>
      <c r="D2" s="63"/>
      <c r="E2" s="63"/>
      <c r="F2" s="63"/>
      <c r="G2" s="63"/>
      <c r="H2" s="63"/>
      <c r="I2" s="63"/>
      <c r="J2" s="10"/>
      <c r="K2" s="46"/>
      <c r="L2" s="65"/>
      <c r="M2" s="65"/>
      <c r="N2" s="65"/>
      <c r="O2" s="65"/>
      <c r="P2" s="65"/>
      <c r="Q2" s="65"/>
      <c r="R2" s="65"/>
    </row>
    <row r="3" spans="1:18" ht="15.3" x14ac:dyDescent="0.55000000000000004">
      <c r="A3" s="10"/>
      <c r="B3" s="64" t="s">
        <v>557</v>
      </c>
      <c r="C3" s="64"/>
      <c r="D3" s="64"/>
      <c r="E3" s="64"/>
      <c r="F3" s="64"/>
      <c r="G3" s="64"/>
      <c r="H3" s="64"/>
      <c r="I3" s="64"/>
      <c r="J3" s="62"/>
      <c r="K3" s="62"/>
      <c r="L3" s="35" t="s">
        <v>558</v>
      </c>
      <c r="M3" s="34"/>
      <c r="O3" s="1"/>
    </row>
    <row r="4" spans="1:18" ht="57" customHeight="1" x14ac:dyDescent="0.55000000000000004">
      <c r="A4" s="17" t="s">
        <v>0</v>
      </c>
      <c r="B4" s="18" t="s">
        <v>1</v>
      </c>
      <c r="C4" s="17" t="s">
        <v>6</v>
      </c>
      <c r="D4" s="18" t="s">
        <v>11</v>
      </c>
      <c r="E4" s="18" t="s">
        <v>12</v>
      </c>
      <c r="F4" s="18" t="s">
        <v>2</v>
      </c>
      <c r="G4" s="18" t="s">
        <v>3</v>
      </c>
      <c r="H4" s="18" t="s">
        <v>193</v>
      </c>
      <c r="I4" s="17" t="s">
        <v>7</v>
      </c>
      <c r="J4" s="18" t="s">
        <v>13</v>
      </c>
      <c r="K4" s="17" t="s">
        <v>4</v>
      </c>
      <c r="L4" s="17" t="s">
        <v>192</v>
      </c>
      <c r="M4" s="17" t="s">
        <v>8</v>
      </c>
      <c r="N4" s="17" t="s">
        <v>583</v>
      </c>
      <c r="O4" s="17" t="s">
        <v>10</v>
      </c>
      <c r="P4" s="19" t="s">
        <v>5</v>
      </c>
      <c r="Q4" s="18" t="s">
        <v>155</v>
      </c>
      <c r="R4" s="17" t="s">
        <v>191</v>
      </c>
    </row>
    <row r="5" spans="1:18" ht="51" customHeight="1" x14ac:dyDescent="0.55000000000000004">
      <c r="A5" s="36">
        <v>1</v>
      </c>
      <c r="B5" s="37" t="s">
        <v>568</v>
      </c>
      <c r="C5" s="38" t="s">
        <v>559</v>
      </c>
      <c r="D5" s="39">
        <v>43543</v>
      </c>
      <c r="E5" s="36" t="s">
        <v>532</v>
      </c>
      <c r="F5" s="39">
        <v>43552</v>
      </c>
      <c r="G5" s="36" t="s">
        <v>533</v>
      </c>
      <c r="H5" s="36" t="s">
        <v>159</v>
      </c>
      <c r="I5" s="4" t="s">
        <v>24</v>
      </c>
      <c r="J5" s="36" t="s">
        <v>535</v>
      </c>
      <c r="K5" s="40" t="s">
        <v>536</v>
      </c>
      <c r="L5" s="41">
        <v>43552</v>
      </c>
      <c r="M5" s="41">
        <v>43552</v>
      </c>
      <c r="N5" s="41">
        <v>45379</v>
      </c>
      <c r="O5" s="42" t="s">
        <v>16</v>
      </c>
      <c r="P5" s="39">
        <v>43553</v>
      </c>
      <c r="Q5" s="42" t="s">
        <v>16</v>
      </c>
      <c r="R5" s="42" t="s">
        <v>16</v>
      </c>
    </row>
    <row r="6" spans="1:18" ht="45.75" customHeight="1" x14ac:dyDescent="0.55000000000000004">
      <c r="A6" s="36">
        <v>2</v>
      </c>
      <c r="B6" s="37" t="s">
        <v>568</v>
      </c>
      <c r="C6" s="38" t="s">
        <v>560</v>
      </c>
      <c r="D6" s="39">
        <v>43543</v>
      </c>
      <c r="E6" s="36" t="s">
        <v>539</v>
      </c>
      <c r="F6" s="39">
        <v>43552</v>
      </c>
      <c r="G6" s="36" t="s">
        <v>533</v>
      </c>
      <c r="H6" s="36" t="s">
        <v>159</v>
      </c>
      <c r="I6" s="4" t="s">
        <v>24</v>
      </c>
      <c r="J6" s="36" t="s">
        <v>535</v>
      </c>
      <c r="K6" s="40" t="s">
        <v>540</v>
      </c>
      <c r="L6" s="41">
        <v>43552</v>
      </c>
      <c r="M6" s="41">
        <v>43552</v>
      </c>
      <c r="N6" s="41">
        <v>45379</v>
      </c>
      <c r="O6" s="42" t="s">
        <v>16</v>
      </c>
      <c r="P6" s="39">
        <v>43553</v>
      </c>
      <c r="Q6" s="42" t="s">
        <v>16</v>
      </c>
      <c r="R6" s="42" t="s">
        <v>16</v>
      </c>
    </row>
    <row r="7" spans="1:18" ht="42.75" customHeight="1" x14ac:dyDescent="0.55000000000000004">
      <c r="A7" s="36">
        <v>3</v>
      </c>
      <c r="B7" s="37" t="s">
        <v>568</v>
      </c>
      <c r="C7" s="38" t="s">
        <v>561</v>
      </c>
      <c r="D7" s="39">
        <v>43543</v>
      </c>
      <c r="E7" s="36" t="s">
        <v>542</v>
      </c>
      <c r="F7" s="39">
        <v>43552</v>
      </c>
      <c r="G7" s="36" t="s">
        <v>533</v>
      </c>
      <c r="H7" s="43" t="s">
        <v>159</v>
      </c>
      <c r="I7" s="4" t="s">
        <v>87</v>
      </c>
      <c r="J7" s="36" t="s">
        <v>535</v>
      </c>
      <c r="K7" s="40" t="s">
        <v>543</v>
      </c>
      <c r="L7" s="41">
        <v>43552</v>
      </c>
      <c r="M7" s="41">
        <v>43552</v>
      </c>
      <c r="N7" s="41">
        <v>44648</v>
      </c>
      <c r="O7" s="42" t="s">
        <v>16</v>
      </c>
      <c r="P7" s="39">
        <v>43553</v>
      </c>
      <c r="Q7" s="42" t="s">
        <v>16</v>
      </c>
      <c r="R7" s="42" t="s">
        <v>16</v>
      </c>
    </row>
    <row r="8" spans="1:18" ht="42.75" customHeight="1" x14ac:dyDescent="0.55000000000000004">
      <c r="A8" s="36">
        <v>4</v>
      </c>
      <c r="B8" s="37" t="s">
        <v>568</v>
      </c>
      <c r="C8" s="38" t="s">
        <v>562</v>
      </c>
      <c r="D8" s="39">
        <v>43543</v>
      </c>
      <c r="E8" s="36" t="s">
        <v>545</v>
      </c>
      <c r="F8" s="39">
        <v>43552</v>
      </c>
      <c r="G8" s="36" t="s">
        <v>533</v>
      </c>
      <c r="H8" s="43" t="s">
        <v>159</v>
      </c>
      <c r="I8" s="4" t="s">
        <v>87</v>
      </c>
      <c r="J8" s="36" t="s">
        <v>535</v>
      </c>
      <c r="K8" s="40" t="s">
        <v>546</v>
      </c>
      <c r="L8" s="41">
        <v>43552</v>
      </c>
      <c r="M8" s="41">
        <v>43552</v>
      </c>
      <c r="N8" s="41">
        <v>44648</v>
      </c>
      <c r="O8" s="42" t="s">
        <v>16</v>
      </c>
      <c r="P8" s="39">
        <v>43553</v>
      </c>
      <c r="Q8" s="42" t="s">
        <v>16</v>
      </c>
      <c r="R8" s="42" t="s">
        <v>16</v>
      </c>
    </row>
    <row r="9" spans="1:18" ht="42.75" customHeight="1" x14ac:dyDescent="0.55000000000000004">
      <c r="A9" s="36">
        <v>5</v>
      </c>
      <c r="B9" s="37" t="s">
        <v>568</v>
      </c>
      <c r="C9" s="38" t="s">
        <v>563</v>
      </c>
      <c r="D9" s="39">
        <v>43543</v>
      </c>
      <c r="E9" s="36" t="s">
        <v>548</v>
      </c>
      <c r="F9" s="39">
        <v>43552</v>
      </c>
      <c r="G9" s="36" t="s">
        <v>533</v>
      </c>
      <c r="H9" s="43" t="s">
        <v>159</v>
      </c>
      <c r="I9" s="4" t="s">
        <v>87</v>
      </c>
      <c r="J9" s="36" t="s">
        <v>535</v>
      </c>
      <c r="K9" s="40" t="s">
        <v>549</v>
      </c>
      <c r="L9" s="41">
        <v>43552</v>
      </c>
      <c r="M9" s="41">
        <v>43552</v>
      </c>
      <c r="N9" s="41">
        <v>44648</v>
      </c>
      <c r="O9" s="42" t="s">
        <v>16</v>
      </c>
      <c r="P9" s="39">
        <v>43553</v>
      </c>
      <c r="Q9" s="42" t="s">
        <v>16</v>
      </c>
      <c r="R9" s="42" t="s">
        <v>16</v>
      </c>
    </row>
    <row r="10" spans="1:18" ht="42.75" customHeight="1" x14ac:dyDescent="0.55000000000000004">
      <c r="A10" s="36">
        <v>6</v>
      </c>
      <c r="B10" s="37" t="s">
        <v>569</v>
      </c>
      <c r="C10" s="38" t="s">
        <v>564</v>
      </c>
      <c r="D10" s="39">
        <v>43545</v>
      </c>
      <c r="E10" s="36" t="s">
        <v>552</v>
      </c>
      <c r="F10" s="39">
        <v>43553</v>
      </c>
      <c r="G10" s="36" t="s">
        <v>533</v>
      </c>
      <c r="H10" s="36" t="s">
        <v>159</v>
      </c>
      <c r="I10" s="4" t="s">
        <v>24</v>
      </c>
      <c r="J10" s="36" t="s">
        <v>535</v>
      </c>
      <c r="K10" s="40" t="s">
        <v>553</v>
      </c>
      <c r="L10" s="41">
        <v>43553</v>
      </c>
      <c r="M10" s="41">
        <v>43553</v>
      </c>
      <c r="N10" s="41">
        <v>45380</v>
      </c>
      <c r="O10" s="42" t="s">
        <v>16</v>
      </c>
      <c r="P10" s="39">
        <v>43553</v>
      </c>
      <c r="Q10" s="42" t="s">
        <v>16</v>
      </c>
      <c r="R10" s="42" t="s">
        <v>16</v>
      </c>
    </row>
    <row r="11" spans="1:18" ht="42.75" customHeight="1" x14ac:dyDescent="0.55000000000000004">
      <c r="A11" s="36">
        <v>7</v>
      </c>
      <c r="B11" s="37" t="s">
        <v>569</v>
      </c>
      <c r="C11" s="38" t="s">
        <v>564</v>
      </c>
      <c r="D11" s="39">
        <v>43545</v>
      </c>
      <c r="E11" s="36" t="s">
        <v>555</v>
      </c>
      <c r="F11" s="39">
        <v>43553</v>
      </c>
      <c r="G11" s="36" t="s">
        <v>533</v>
      </c>
      <c r="H11" s="36" t="s">
        <v>159</v>
      </c>
      <c r="I11" s="4" t="s">
        <v>22</v>
      </c>
      <c r="J11" s="36" t="s">
        <v>535</v>
      </c>
      <c r="K11" s="40" t="s">
        <v>556</v>
      </c>
      <c r="L11" s="41">
        <v>43553</v>
      </c>
      <c r="M11" s="41">
        <v>43553</v>
      </c>
      <c r="N11" s="41">
        <v>45380</v>
      </c>
      <c r="O11" s="42" t="s">
        <v>16</v>
      </c>
      <c r="P11" s="39">
        <v>43553</v>
      </c>
      <c r="Q11" s="42" t="s">
        <v>16</v>
      </c>
      <c r="R11" s="42" t="s">
        <v>16</v>
      </c>
    </row>
    <row r="12" spans="1:18" ht="42" x14ac:dyDescent="0.55000000000000004">
      <c r="A12" s="36">
        <v>8</v>
      </c>
      <c r="B12" s="37" t="s">
        <v>569</v>
      </c>
      <c r="C12" s="38" t="s">
        <v>565</v>
      </c>
      <c r="D12" s="39">
        <v>43545</v>
      </c>
      <c r="E12" s="36" t="s">
        <v>570</v>
      </c>
      <c r="F12" s="39">
        <v>43553</v>
      </c>
      <c r="G12" s="36" t="s">
        <v>533</v>
      </c>
      <c r="H12" s="36" t="s">
        <v>159</v>
      </c>
      <c r="I12" s="4" t="s">
        <v>24</v>
      </c>
      <c r="J12" s="36" t="s">
        <v>535</v>
      </c>
      <c r="K12" s="40" t="s">
        <v>566</v>
      </c>
      <c r="L12" s="41">
        <v>43553</v>
      </c>
      <c r="M12" s="41">
        <v>43553</v>
      </c>
      <c r="N12" s="41">
        <v>45380</v>
      </c>
      <c r="O12" s="42" t="s">
        <v>16</v>
      </c>
      <c r="P12" s="39">
        <v>43553</v>
      </c>
      <c r="Q12" s="42" t="s">
        <v>16</v>
      </c>
      <c r="R12" s="42" t="s">
        <v>16</v>
      </c>
    </row>
    <row r="13" spans="1:18" ht="31.5" x14ac:dyDescent="0.55000000000000004">
      <c r="A13" s="36">
        <v>9</v>
      </c>
      <c r="B13" s="37" t="s">
        <v>569</v>
      </c>
      <c r="C13" s="38" t="s">
        <v>565</v>
      </c>
      <c r="D13" s="39">
        <v>43545</v>
      </c>
      <c r="E13" s="36" t="s">
        <v>571</v>
      </c>
      <c r="F13" s="39">
        <v>43553</v>
      </c>
      <c r="G13" s="36" t="s">
        <v>533</v>
      </c>
      <c r="H13" s="36" t="s">
        <v>159</v>
      </c>
      <c r="I13" s="4" t="s">
        <v>22</v>
      </c>
      <c r="J13" s="36" t="s">
        <v>535</v>
      </c>
      <c r="K13" s="40" t="s">
        <v>567</v>
      </c>
      <c r="L13" s="41">
        <v>43553</v>
      </c>
      <c r="M13" s="41">
        <v>43553</v>
      </c>
      <c r="N13" s="41">
        <v>45380</v>
      </c>
      <c r="O13" s="42" t="s">
        <v>16</v>
      </c>
      <c r="P13" s="39">
        <v>43553</v>
      </c>
      <c r="Q13" s="42" t="s">
        <v>16</v>
      </c>
      <c r="R13" s="42" t="s">
        <v>16</v>
      </c>
    </row>
    <row r="14" spans="1:18" ht="42" x14ac:dyDescent="0.55000000000000004">
      <c r="A14" s="36">
        <v>10</v>
      </c>
      <c r="B14" s="36" t="s">
        <v>572</v>
      </c>
      <c r="C14" s="38" t="s">
        <v>573</v>
      </c>
      <c r="D14" s="39">
        <v>43608</v>
      </c>
      <c r="E14" s="36" t="s">
        <v>574</v>
      </c>
      <c r="F14" s="39">
        <v>43626</v>
      </c>
      <c r="G14" s="44" t="s">
        <v>575</v>
      </c>
      <c r="H14" s="36" t="s">
        <v>159</v>
      </c>
      <c r="I14" s="4" t="s">
        <v>576</v>
      </c>
      <c r="J14" s="36" t="s">
        <v>535</v>
      </c>
      <c r="K14" s="40" t="s">
        <v>577</v>
      </c>
      <c r="L14" s="41">
        <v>43626</v>
      </c>
      <c r="M14" s="45">
        <v>43626</v>
      </c>
      <c r="N14" s="41">
        <v>44722</v>
      </c>
      <c r="O14" s="42" t="s">
        <v>16</v>
      </c>
      <c r="P14" s="39">
        <v>43633</v>
      </c>
      <c r="Q14" s="42" t="s">
        <v>16</v>
      </c>
      <c r="R14" s="42" t="s">
        <v>16</v>
      </c>
    </row>
    <row r="15" spans="1:18" ht="42" x14ac:dyDescent="0.55000000000000004">
      <c r="A15" s="36">
        <v>11</v>
      </c>
      <c r="B15" s="36" t="s">
        <v>572</v>
      </c>
      <c r="C15" s="38" t="s">
        <v>578</v>
      </c>
      <c r="D15" s="39">
        <v>43608</v>
      </c>
      <c r="E15" s="36" t="s">
        <v>579</v>
      </c>
      <c r="F15" s="39">
        <v>43626</v>
      </c>
      <c r="G15" s="44" t="s">
        <v>575</v>
      </c>
      <c r="H15" s="36" t="s">
        <v>159</v>
      </c>
      <c r="I15" s="4" t="s">
        <v>576</v>
      </c>
      <c r="J15" s="36" t="s">
        <v>535</v>
      </c>
      <c r="K15" s="40" t="s">
        <v>580</v>
      </c>
      <c r="L15" s="41">
        <v>43626</v>
      </c>
      <c r="M15" s="45">
        <v>43626</v>
      </c>
      <c r="N15" s="41">
        <v>44722</v>
      </c>
      <c r="O15" s="42" t="s">
        <v>16</v>
      </c>
      <c r="P15" s="39">
        <v>43633</v>
      </c>
      <c r="Q15" s="42" t="s">
        <v>16</v>
      </c>
      <c r="R15" s="42" t="s">
        <v>16</v>
      </c>
    </row>
  </sheetData>
  <sheetProtection algorithmName="SHA-512" hashValue="I9korC+rsga0ruYPR8bo14oHu0WN2CAdD5QwOYGQhYrlNmvIExvUx11KSJ0HCZKM5kODunLcSFcLrPkffhL/1A==" saltValue="6hKilKH+KaXupPt/aESSpQ==" spinCount="100000" sheet="1" objects="1" scenarios="1"/>
  <mergeCells count="5">
    <mergeCell ref="L1:R2"/>
    <mergeCell ref="B1:I1"/>
    <mergeCell ref="B2:I2"/>
    <mergeCell ref="B3:I3"/>
    <mergeCell ref="J3:K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E8698-3115-4564-8723-38DBFE406BC2}">
  <dimension ref="A1:R15"/>
  <sheetViews>
    <sheetView workbookViewId="0">
      <selection activeCell="I19" sqref="I19"/>
    </sheetView>
  </sheetViews>
  <sheetFormatPr defaultRowHeight="14.4" x14ac:dyDescent="0.55000000000000004"/>
  <cols>
    <col min="1" max="1" width="9" customWidth="1"/>
    <col min="2" max="2" width="23.68359375" hidden="1" customWidth="1"/>
    <col min="3" max="3" width="27.1015625" customWidth="1"/>
    <col min="4" max="4" width="9.1015625" hidden="1" customWidth="1"/>
    <col min="5" max="5" width="12.1015625" hidden="1" customWidth="1"/>
    <col min="6" max="6" width="9.1015625" hidden="1" customWidth="1"/>
    <col min="7" max="7" width="12.41796875" hidden="1" customWidth="1"/>
    <col min="8" max="8" width="15.41796875" hidden="1" customWidth="1"/>
    <col min="9" max="9" width="59.68359375" customWidth="1"/>
    <col min="10" max="10" width="12.5234375" hidden="1" customWidth="1"/>
    <col min="11" max="11" width="12.41796875" customWidth="1"/>
    <col min="12" max="14" width="12.5234375" customWidth="1"/>
    <col min="15" max="15" width="9" customWidth="1"/>
    <col min="16" max="16" width="11" hidden="1" customWidth="1"/>
    <col min="17" max="17" width="0" hidden="1" customWidth="1"/>
  </cols>
  <sheetData>
    <row r="1" spans="1:18" ht="37.5" customHeight="1" x14ac:dyDescent="0.55000000000000004">
      <c r="A1" s="10"/>
      <c r="B1" s="63" t="s">
        <v>527</v>
      </c>
      <c r="C1" s="63"/>
      <c r="D1" s="63"/>
      <c r="E1" s="63"/>
      <c r="F1" s="63"/>
      <c r="G1" s="63"/>
      <c r="H1" s="63"/>
      <c r="I1" s="63"/>
      <c r="J1" s="10"/>
      <c r="K1" s="46"/>
      <c r="L1" s="65" t="s">
        <v>581</v>
      </c>
      <c r="M1" s="65"/>
      <c r="N1" s="65"/>
      <c r="O1" s="65"/>
      <c r="P1" s="65"/>
      <c r="Q1" s="65"/>
      <c r="R1" s="65"/>
    </row>
    <row r="2" spans="1:18" ht="37.5" customHeight="1" x14ac:dyDescent="0.55000000000000004">
      <c r="A2" s="10"/>
      <c r="B2" s="63" t="s">
        <v>156</v>
      </c>
      <c r="C2" s="63"/>
      <c r="D2" s="63"/>
      <c r="E2" s="63"/>
      <c r="F2" s="63"/>
      <c r="G2" s="63"/>
      <c r="H2" s="63"/>
      <c r="I2" s="63"/>
      <c r="J2" s="10"/>
      <c r="K2" s="46"/>
      <c r="L2" s="65"/>
      <c r="M2" s="65"/>
      <c r="N2" s="65"/>
      <c r="O2" s="65"/>
      <c r="P2" s="65"/>
      <c r="Q2" s="65"/>
      <c r="R2" s="65"/>
    </row>
    <row r="3" spans="1:18" ht="15.3" x14ac:dyDescent="0.55000000000000004">
      <c r="A3" s="10"/>
      <c r="B3" s="64" t="s">
        <v>585</v>
      </c>
      <c r="C3" s="64"/>
      <c r="D3" s="64"/>
      <c r="E3" s="64"/>
      <c r="F3" s="64"/>
      <c r="G3" s="64"/>
      <c r="H3" s="64"/>
      <c r="I3" s="64"/>
      <c r="J3" s="62"/>
      <c r="K3" s="62"/>
      <c r="L3" s="35" t="s">
        <v>558</v>
      </c>
      <c r="M3" s="34"/>
      <c r="O3" s="1"/>
    </row>
    <row r="4" spans="1:18" ht="57" customHeight="1" x14ac:dyDescent="0.55000000000000004">
      <c r="A4" s="17" t="s">
        <v>0</v>
      </c>
      <c r="B4" s="18" t="s">
        <v>1</v>
      </c>
      <c r="C4" s="17" t="s">
        <v>6</v>
      </c>
      <c r="D4" s="18" t="s">
        <v>11</v>
      </c>
      <c r="E4" s="18" t="s">
        <v>12</v>
      </c>
      <c r="F4" s="18" t="s">
        <v>2</v>
      </c>
      <c r="G4" s="18" t="s">
        <v>3</v>
      </c>
      <c r="H4" s="18" t="s">
        <v>193</v>
      </c>
      <c r="I4" s="17" t="s">
        <v>7</v>
      </c>
      <c r="J4" s="18" t="s">
        <v>13</v>
      </c>
      <c r="K4" s="17" t="s">
        <v>4</v>
      </c>
      <c r="L4" s="17" t="s">
        <v>192</v>
      </c>
      <c r="M4" s="17" t="s">
        <v>8</v>
      </c>
      <c r="N4" s="17" t="s">
        <v>583</v>
      </c>
      <c r="O4" s="17" t="s">
        <v>10</v>
      </c>
      <c r="P4" s="19" t="s">
        <v>5</v>
      </c>
      <c r="Q4" s="18" t="s">
        <v>155</v>
      </c>
      <c r="R4" s="17" t="s">
        <v>191</v>
      </c>
    </row>
    <row r="5" spans="1:18" x14ac:dyDescent="0.55000000000000004">
      <c r="A5" s="50"/>
      <c r="B5" s="51"/>
      <c r="C5" s="52"/>
      <c r="D5" s="53"/>
      <c r="E5" s="50"/>
      <c r="F5" s="53"/>
      <c r="G5" s="50"/>
      <c r="H5" s="50"/>
      <c r="I5" s="54"/>
      <c r="J5" s="50"/>
      <c r="K5" s="55"/>
      <c r="L5" s="56"/>
      <c r="M5" s="56"/>
      <c r="N5" s="56"/>
      <c r="O5" s="57"/>
      <c r="P5" s="53"/>
      <c r="Q5" s="57"/>
      <c r="R5" s="57"/>
    </row>
    <row r="6" spans="1:18" x14ac:dyDescent="0.55000000000000004">
      <c r="A6" s="50"/>
      <c r="B6" s="51"/>
      <c r="C6" s="52"/>
      <c r="D6" s="53"/>
      <c r="E6" s="50"/>
      <c r="F6" s="53"/>
      <c r="G6" s="50"/>
      <c r="H6" s="50"/>
      <c r="I6" s="54"/>
      <c r="J6" s="50"/>
      <c r="K6" s="55"/>
      <c r="L6" s="56"/>
      <c r="M6" s="56"/>
      <c r="N6" s="56"/>
      <c r="O6" s="57"/>
      <c r="P6" s="53"/>
      <c r="Q6" s="57"/>
      <c r="R6" s="57"/>
    </row>
    <row r="7" spans="1:18" x14ac:dyDescent="0.55000000000000004">
      <c r="A7" s="50"/>
      <c r="B7" s="51"/>
      <c r="C7" s="52"/>
      <c r="D7" s="53"/>
      <c r="E7" s="50"/>
      <c r="F7" s="53"/>
      <c r="G7" s="50"/>
      <c r="H7" s="58"/>
      <c r="I7" s="54"/>
      <c r="J7" s="50"/>
      <c r="K7" s="55"/>
      <c r="L7" s="56"/>
      <c r="M7" s="56"/>
      <c r="N7" s="56"/>
      <c r="O7" s="57"/>
      <c r="P7" s="53"/>
      <c r="Q7" s="57"/>
      <c r="R7" s="57"/>
    </row>
    <row r="8" spans="1:18" x14ac:dyDescent="0.55000000000000004">
      <c r="A8" s="50"/>
      <c r="B8" s="51"/>
      <c r="C8" s="52"/>
      <c r="D8" s="53"/>
      <c r="E8" s="50"/>
      <c r="F8" s="53"/>
      <c r="G8" s="50"/>
      <c r="H8" s="58"/>
      <c r="I8" s="54"/>
      <c r="J8" s="50"/>
      <c r="K8" s="55"/>
      <c r="L8" s="56"/>
      <c r="M8" s="56"/>
      <c r="N8" s="56"/>
      <c r="O8" s="57"/>
      <c r="P8" s="53"/>
      <c r="Q8" s="57"/>
      <c r="R8" s="57"/>
    </row>
    <row r="9" spans="1:18" x14ac:dyDescent="0.55000000000000004">
      <c r="A9" s="50"/>
      <c r="B9" s="51"/>
      <c r="C9" s="52"/>
      <c r="D9" s="53"/>
      <c r="E9" s="50"/>
      <c r="F9" s="53"/>
      <c r="G9" s="50"/>
      <c r="H9" s="58"/>
      <c r="I9" s="54"/>
      <c r="J9" s="50"/>
      <c r="K9" s="55"/>
      <c r="L9" s="56"/>
      <c r="M9" s="56"/>
      <c r="N9" s="56"/>
      <c r="O9" s="57"/>
      <c r="P9" s="53"/>
      <c r="Q9" s="57"/>
      <c r="R9" s="57"/>
    </row>
    <row r="10" spans="1:18" x14ac:dyDescent="0.55000000000000004">
      <c r="A10" s="50"/>
      <c r="B10" s="51"/>
      <c r="C10" s="52"/>
      <c r="D10" s="53"/>
      <c r="E10" s="50"/>
      <c r="F10" s="53"/>
      <c r="G10" s="50"/>
      <c r="H10" s="50"/>
      <c r="I10" s="54"/>
      <c r="J10" s="50"/>
      <c r="K10" s="55"/>
      <c r="L10" s="56"/>
      <c r="M10" s="56"/>
      <c r="N10" s="56"/>
      <c r="O10" s="57"/>
      <c r="P10" s="53"/>
      <c r="Q10" s="57"/>
      <c r="R10" s="57"/>
    </row>
    <row r="11" spans="1:18" x14ac:dyDescent="0.55000000000000004">
      <c r="A11" s="50"/>
      <c r="B11" s="51"/>
      <c r="C11" s="52"/>
      <c r="D11" s="53"/>
      <c r="E11" s="50"/>
      <c r="F11" s="53"/>
      <c r="G11" s="50"/>
      <c r="H11" s="50"/>
      <c r="I11" s="54"/>
      <c r="J11" s="50"/>
      <c r="K11" s="55"/>
      <c r="L11" s="56"/>
      <c r="M11" s="56"/>
      <c r="N11" s="56"/>
      <c r="O11" s="57"/>
      <c r="P11" s="53"/>
      <c r="Q11" s="57"/>
      <c r="R11" s="57"/>
    </row>
    <row r="12" spans="1:18" x14ac:dyDescent="0.55000000000000004">
      <c r="A12" s="50"/>
      <c r="B12" s="51"/>
      <c r="C12" s="52"/>
      <c r="D12" s="53"/>
      <c r="E12" s="50"/>
      <c r="F12" s="53"/>
      <c r="G12" s="50"/>
      <c r="H12" s="50"/>
      <c r="I12" s="54"/>
      <c r="J12" s="50"/>
      <c r="K12" s="55"/>
      <c r="L12" s="56"/>
      <c r="M12" s="56"/>
      <c r="N12" s="56"/>
      <c r="O12" s="57"/>
      <c r="P12" s="53"/>
      <c r="Q12" s="57"/>
      <c r="R12" s="57"/>
    </row>
    <row r="13" spans="1:18" x14ac:dyDescent="0.55000000000000004">
      <c r="A13" s="50"/>
      <c r="B13" s="51"/>
      <c r="C13" s="52"/>
      <c r="D13" s="53"/>
      <c r="E13" s="50"/>
      <c r="F13" s="53"/>
      <c r="G13" s="50"/>
      <c r="H13" s="50"/>
      <c r="I13" s="54"/>
      <c r="J13" s="50"/>
      <c r="K13" s="55"/>
      <c r="L13" s="56"/>
      <c r="M13" s="56"/>
      <c r="N13" s="56"/>
      <c r="O13" s="57"/>
      <c r="P13" s="53"/>
      <c r="Q13" s="57"/>
      <c r="R13" s="57"/>
    </row>
    <row r="14" spans="1:18" x14ac:dyDescent="0.55000000000000004">
      <c r="A14" s="50"/>
      <c r="B14" s="50"/>
      <c r="C14" s="52"/>
      <c r="D14" s="53"/>
      <c r="E14" s="50"/>
      <c r="F14" s="53"/>
      <c r="G14" s="51"/>
      <c r="H14" s="50"/>
      <c r="I14" s="54"/>
      <c r="J14" s="50"/>
      <c r="K14" s="55"/>
      <c r="L14" s="56"/>
      <c r="M14" s="59"/>
      <c r="N14" s="56"/>
      <c r="O14" s="57"/>
      <c r="P14" s="53"/>
      <c r="Q14" s="57"/>
      <c r="R14" s="57"/>
    </row>
    <row r="15" spans="1:18" x14ac:dyDescent="0.55000000000000004">
      <c r="A15" s="50"/>
      <c r="B15" s="50"/>
      <c r="C15" s="52"/>
      <c r="D15" s="53"/>
      <c r="E15" s="50"/>
      <c r="F15" s="53"/>
      <c r="G15" s="51"/>
      <c r="H15" s="50"/>
      <c r="I15" s="54"/>
      <c r="J15" s="50"/>
      <c r="K15" s="55"/>
      <c r="L15" s="56"/>
      <c r="M15" s="59"/>
      <c r="N15" s="56"/>
      <c r="O15" s="57"/>
      <c r="P15" s="53"/>
      <c r="Q15" s="57"/>
      <c r="R15" s="57"/>
    </row>
  </sheetData>
  <sheetProtection algorithmName="SHA-512" hashValue="od3WIQRKMwZG1nBlvMPCW3GA9Mi77YSyV3wPIH/SpVJGpCQtXrtoN6/8dgjq0zyqVnlRPxMXfRNKRwj4zA/sFg==" saltValue="gOWsNHLkjKXvuWvNhzFNeQ==" spinCount="100000" sheet="1" objects="1" scenarios="1"/>
  <mergeCells count="5">
    <mergeCell ref="B1:I1"/>
    <mergeCell ref="L1:R2"/>
    <mergeCell ref="B2:I2"/>
    <mergeCell ref="B3:I3"/>
    <mergeCell ref="J3:K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B47C4-4542-44BA-BB49-5FA491BBCBB9}">
  <dimension ref="A1:R15"/>
  <sheetViews>
    <sheetView workbookViewId="0">
      <selection activeCell="K5" sqref="K5"/>
    </sheetView>
  </sheetViews>
  <sheetFormatPr defaultRowHeight="14.4" x14ac:dyDescent="0.55000000000000004"/>
  <cols>
    <col min="1" max="1" width="9" customWidth="1"/>
    <col min="2" max="2" width="23.68359375" hidden="1" customWidth="1"/>
    <col min="3" max="3" width="27.1015625" customWidth="1"/>
    <col min="4" max="4" width="9.1015625" hidden="1" customWidth="1"/>
    <col min="5" max="5" width="12.1015625" hidden="1" customWidth="1"/>
    <col min="6" max="6" width="9.1015625" hidden="1" customWidth="1"/>
    <col min="7" max="7" width="12.41796875" hidden="1" customWidth="1"/>
    <col min="8" max="8" width="15.41796875" hidden="1" customWidth="1"/>
    <col min="9" max="9" width="59.68359375" customWidth="1"/>
    <col min="10" max="10" width="12.5234375" hidden="1" customWidth="1"/>
    <col min="11" max="11" width="12.41796875" customWidth="1"/>
    <col min="12" max="14" width="12.5234375" customWidth="1"/>
    <col min="15" max="15" width="9" customWidth="1"/>
    <col min="16" max="16" width="11" hidden="1" customWidth="1"/>
    <col min="17" max="17" width="0" hidden="1" customWidth="1"/>
  </cols>
  <sheetData>
    <row r="1" spans="1:18" ht="45" customHeight="1" x14ac:dyDescent="0.55000000000000004">
      <c r="A1" s="10"/>
      <c r="B1" s="63" t="s">
        <v>527</v>
      </c>
      <c r="C1" s="63"/>
      <c r="D1" s="63"/>
      <c r="E1" s="63"/>
      <c r="F1" s="63"/>
      <c r="G1" s="63"/>
      <c r="H1" s="63"/>
      <c r="I1" s="63"/>
      <c r="J1" s="10"/>
      <c r="K1" s="46"/>
      <c r="L1" s="65" t="s">
        <v>581</v>
      </c>
      <c r="M1" s="65"/>
      <c r="N1" s="65"/>
      <c r="O1" s="65"/>
      <c r="P1" s="65"/>
      <c r="Q1" s="65"/>
      <c r="R1" s="65"/>
    </row>
    <row r="2" spans="1:18" ht="45" customHeight="1" x14ac:dyDescent="0.55000000000000004">
      <c r="A2" s="10"/>
      <c r="B2" s="63" t="s">
        <v>156</v>
      </c>
      <c r="C2" s="63"/>
      <c r="D2" s="63"/>
      <c r="E2" s="63"/>
      <c r="F2" s="63"/>
      <c r="G2" s="63"/>
      <c r="H2" s="63"/>
      <c r="I2" s="63"/>
      <c r="J2" s="10"/>
      <c r="K2" s="46"/>
      <c r="L2" s="65"/>
      <c r="M2" s="65"/>
      <c r="N2" s="65"/>
      <c r="O2" s="65"/>
      <c r="P2" s="65"/>
      <c r="Q2" s="65"/>
      <c r="R2" s="65"/>
    </row>
    <row r="3" spans="1:18" ht="15.3" x14ac:dyDescent="0.55000000000000004">
      <c r="A3" s="10"/>
      <c r="B3" s="64" t="s">
        <v>584</v>
      </c>
      <c r="C3" s="64"/>
      <c r="D3" s="64"/>
      <c r="E3" s="64"/>
      <c r="F3" s="64"/>
      <c r="G3" s="64"/>
      <c r="H3" s="64"/>
      <c r="I3" s="64"/>
      <c r="J3" s="62"/>
      <c r="K3" s="62"/>
      <c r="L3" s="35" t="s">
        <v>558</v>
      </c>
      <c r="M3" s="34"/>
      <c r="O3" s="1"/>
    </row>
    <row r="4" spans="1:18" ht="57" customHeight="1" x14ac:dyDescent="0.55000000000000004">
      <c r="A4" s="17" t="s">
        <v>0</v>
      </c>
      <c r="B4" s="18" t="s">
        <v>1</v>
      </c>
      <c r="C4" s="17" t="s">
        <v>6</v>
      </c>
      <c r="D4" s="18" t="s">
        <v>11</v>
      </c>
      <c r="E4" s="18" t="s">
        <v>12</v>
      </c>
      <c r="F4" s="18" t="s">
        <v>2</v>
      </c>
      <c r="G4" s="18" t="s">
        <v>3</v>
      </c>
      <c r="H4" s="18" t="s">
        <v>193</v>
      </c>
      <c r="I4" s="17" t="s">
        <v>7</v>
      </c>
      <c r="J4" s="18" t="s">
        <v>13</v>
      </c>
      <c r="K4" s="17" t="s">
        <v>4</v>
      </c>
      <c r="L4" s="17" t="s">
        <v>192</v>
      </c>
      <c r="M4" s="17" t="s">
        <v>8</v>
      </c>
      <c r="N4" s="17" t="s">
        <v>583</v>
      </c>
      <c r="O4" s="17" t="s">
        <v>10</v>
      </c>
      <c r="P4" s="19" t="s">
        <v>5</v>
      </c>
      <c r="Q4" s="18" t="s">
        <v>155</v>
      </c>
      <c r="R4" s="17" t="s">
        <v>191</v>
      </c>
    </row>
    <row r="5" spans="1:18" ht="51" customHeight="1" x14ac:dyDescent="0.55000000000000004">
      <c r="A5" s="6">
        <v>1</v>
      </c>
      <c r="B5" s="21" t="s">
        <v>586</v>
      </c>
      <c r="C5" s="26" t="s">
        <v>222</v>
      </c>
      <c r="D5" s="27">
        <v>44308</v>
      </c>
      <c r="E5" s="6" t="s">
        <v>587</v>
      </c>
      <c r="F5" s="27">
        <v>44316</v>
      </c>
      <c r="G5" s="19" t="s">
        <v>575</v>
      </c>
      <c r="H5" s="6" t="s">
        <v>588</v>
      </c>
      <c r="I5" s="60" t="s">
        <v>22</v>
      </c>
      <c r="J5" s="6" t="s">
        <v>535</v>
      </c>
      <c r="K5" s="2" t="s">
        <v>589</v>
      </c>
      <c r="L5" s="61">
        <v>42474</v>
      </c>
      <c r="M5" s="61">
        <v>44316</v>
      </c>
      <c r="N5" s="61">
        <v>46141</v>
      </c>
      <c r="O5" s="8" t="s">
        <v>16</v>
      </c>
      <c r="P5" s="27">
        <v>44319</v>
      </c>
      <c r="Q5" s="8" t="s">
        <v>16</v>
      </c>
      <c r="R5" s="8" t="s">
        <v>16</v>
      </c>
    </row>
    <row r="6" spans="1:18" ht="45.75" customHeight="1" x14ac:dyDescent="0.55000000000000004">
      <c r="A6" s="6">
        <v>2</v>
      </c>
      <c r="B6" s="21" t="s">
        <v>586</v>
      </c>
      <c r="C6" s="23" t="s">
        <v>219</v>
      </c>
      <c r="D6" s="27">
        <v>44308</v>
      </c>
      <c r="E6" s="6" t="s">
        <v>590</v>
      </c>
      <c r="F6" s="27">
        <v>44316</v>
      </c>
      <c r="G6" s="19" t="s">
        <v>575</v>
      </c>
      <c r="H6" s="6" t="s">
        <v>588</v>
      </c>
      <c r="I6" s="60" t="s">
        <v>22</v>
      </c>
      <c r="J6" s="6" t="s">
        <v>535</v>
      </c>
      <c r="K6" s="2" t="s">
        <v>591</v>
      </c>
      <c r="L6" s="61">
        <v>42474</v>
      </c>
      <c r="M6" s="61">
        <v>44316</v>
      </c>
      <c r="N6" s="61">
        <v>46141</v>
      </c>
      <c r="O6" s="8" t="s">
        <v>16</v>
      </c>
      <c r="P6" s="27">
        <v>44319</v>
      </c>
      <c r="Q6" s="8" t="s">
        <v>16</v>
      </c>
      <c r="R6" s="8" t="s">
        <v>16</v>
      </c>
    </row>
    <row r="7" spans="1:18" ht="42.75" customHeight="1" x14ac:dyDescent="0.55000000000000004">
      <c r="A7" s="6">
        <v>3</v>
      </c>
      <c r="B7" s="21" t="s">
        <v>586</v>
      </c>
      <c r="C7" s="23" t="s">
        <v>219</v>
      </c>
      <c r="D7" s="27">
        <v>44308</v>
      </c>
      <c r="E7" s="6" t="s">
        <v>592</v>
      </c>
      <c r="F7" s="27">
        <v>44316</v>
      </c>
      <c r="G7" s="19" t="s">
        <v>575</v>
      </c>
      <c r="H7" s="6" t="s">
        <v>588</v>
      </c>
      <c r="I7" s="60" t="s">
        <v>24</v>
      </c>
      <c r="J7" s="6" t="s">
        <v>535</v>
      </c>
      <c r="K7" s="2" t="s">
        <v>593</v>
      </c>
      <c r="L7" s="61">
        <v>42474</v>
      </c>
      <c r="M7" s="61">
        <v>44316</v>
      </c>
      <c r="N7" s="61">
        <v>46141</v>
      </c>
      <c r="O7" s="8" t="s">
        <v>16</v>
      </c>
      <c r="P7" s="27">
        <v>44319</v>
      </c>
      <c r="Q7" s="8" t="s">
        <v>16</v>
      </c>
      <c r="R7" s="8" t="s">
        <v>16</v>
      </c>
    </row>
    <row r="8" spans="1:18" ht="42.75" customHeight="1" x14ac:dyDescent="0.55000000000000004">
      <c r="A8" s="36"/>
      <c r="B8" s="37"/>
      <c r="C8" s="38"/>
      <c r="D8" s="39"/>
      <c r="E8" s="36"/>
      <c r="F8" s="39"/>
      <c r="G8" s="36"/>
      <c r="H8" s="43"/>
      <c r="I8" s="4"/>
      <c r="J8" s="36"/>
      <c r="K8" s="40"/>
      <c r="L8" s="41"/>
      <c r="M8" s="41"/>
      <c r="N8" s="41"/>
      <c r="O8" s="42"/>
      <c r="P8" s="39"/>
      <c r="Q8" s="42"/>
      <c r="R8" s="42"/>
    </row>
    <row r="9" spans="1:18" ht="42.75" customHeight="1" x14ac:dyDescent="0.55000000000000004">
      <c r="A9" s="36"/>
      <c r="B9" s="37"/>
      <c r="C9" s="38"/>
      <c r="D9" s="39"/>
      <c r="E9" s="36"/>
      <c r="F9" s="39"/>
      <c r="G9" s="36"/>
      <c r="H9" s="43"/>
      <c r="I9" s="4"/>
      <c r="J9" s="36"/>
      <c r="K9" s="40"/>
      <c r="L9" s="41"/>
      <c r="M9" s="41"/>
      <c r="N9" s="41"/>
      <c r="O9" s="42"/>
      <c r="P9" s="39"/>
      <c r="Q9" s="42"/>
      <c r="R9" s="42"/>
    </row>
    <row r="10" spans="1:18" ht="42.75" customHeight="1" x14ac:dyDescent="0.55000000000000004">
      <c r="A10" s="36"/>
      <c r="B10" s="37"/>
      <c r="C10" s="38"/>
      <c r="D10" s="39"/>
      <c r="E10" s="36"/>
      <c r="F10" s="39"/>
      <c r="G10" s="36"/>
      <c r="H10" s="36"/>
      <c r="I10" s="4"/>
      <c r="J10" s="36"/>
      <c r="K10" s="40"/>
      <c r="L10" s="41"/>
      <c r="M10" s="41"/>
      <c r="N10" s="41"/>
      <c r="O10" s="42"/>
      <c r="P10" s="39"/>
      <c r="Q10" s="42"/>
      <c r="R10" s="42"/>
    </row>
    <row r="11" spans="1:18" ht="42.75" customHeight="1" x14ac:dyDescent="0.55000000000000004">
      <c r="A11" s="36"/>
      <c r="B11" s="37"/>
      <c r="C11" s="38"/>
      <c r="D11" s="39"/>
      <c r="E11" s="36"/>
      <c r="F11" s="39"/>
      <c r="G11" s="36"/>
      <c r="H11" s="36"/>
      <c r="I11" s="4"/>
      <c r="J11" s="36"/>
      <c r="K11" s="40"/>
      <c r="L11" s="41"/>
      <c r="M11" s="41"/>
      <c r="N11" s="41"/>
      <c r="O11" s="42"/>
      <c r="P11" s="39"/>
      <c r="Q11" s="42"/>
      <c r="R11" s="42"/>
    </row>
    <row r="12" spans="1:18" x14ac:dyDescent="0.55000000000000004">
      <c r="A12" s="36"/>
      <c r="B12" s="37"/>
      <c r="C12" s="38"/>
      <c r="D12" s="39"/>
      <c r="E12" s="36"/>
      <c r="F12" s="39"/>
      <c r="G12" s="36"/>
      <c r="H12" s="36"/>
      <c r="I12" s="4"/>
      <c r="J12" s="36"/>
      <c r="K12" s="40"/>
      <c r="L12" s="41"/>
      <c r="M12" s="41"/>
      <c r="N12" s="41"/>
      <c r="O12" s="42"/>
      <c r="P12" s="39"/>
      <c r="Q12" s="42"/>
      <c r="R12" s="42"/>
    </row>
    <row r="13" spans="1:18" x14ac:dyDescent="0.55000000000000004">
      <c r="A13" s="36"/>
      <c r="B13" s="37"/>
      <c r="C13" s="38"/>
      <c r="D13" s="39"/>
      <c r="E13" s="36"/>
      <c r="F13" s="39"/>
      <c r="G13" s="36"/>
      <c r="H13" s="36"/>
      <c r="I13" s="4"/>
      <c r="J13" s="36"/>
      <c r="K13" s="40"/>
      <c r="L13" s="41"/>
      <c r="M13" s="41"/>
      <c r="N13" s="41"/>
      <c r="O13" s="42"/>
      <c r="P13" s="39"/>
      <c r="Q13" s="42"/>
      <c r="R13" s="42"/>
    </row>
    <row r="14" spans="1:18" x14ac:dyDescent="0.55000000000000004">
      <c r="A14" s="36"/>
      <c r="B14" s="36"/>
      <c r="C14" s="38"/>
      <c r="D14" s="39"/>
      <c r="E14" s="36"/>
      <c r="F14" s="39"/>
      <c r="G14" s="44"/>
      <c r="H14" s="36"/>
      <c r="I14" s="4"/>
      <c r="J14" s="36"/>
      <c r="K14" s="40"/>
      <c r="L14" s="41"/>
      <c r="M14" s="45"/>
      <c r="N14" s="41"/>
      <c r="O14" s="42"/>
      <c r="P14" s="39"/>
      <c r="Q14" s="42"/>
      <c r="R14" s="42"/>
    </row>
    <row r="15" spans="1:18" x14ac:dyDescent="0.55000000000000004">
      <c r="A15" s="36"/>
      <c r="B15" s="36"/>
      <c r="C15" s="38"/>
      <c r="D15" s="39"/>
      <c r="E15" s="36"/>
      <c r="F15" s="39"/>
      <c r="G15" s="44"/>
      <c r="H15" s="36"/>
      <c r="I15" s="4"/>
      <c r="J15" s="36"/>
      <c r="K15" s="40"/>
      <c r="L15" s="41"/>
      <c r="M15" s="45"/>
      <c r="N15" s="41"/>
      <c r="O15" s="42"/>
      <c r="P15" s="39"/>
      <c r="Q15" s="42"/>
      <c r="R15" s="42"/>
    </row>
  </sheetData>
  <sheetProtection algorithmName="SHA-512" hashValue="I6Wx7HG2KWsdY+QjAfZgMmq509CNxsuceQ1rnDyeQUvcZEba8D1d9WAXcqbU6Q0ofvzsc4IKkr19a9BC0PoolA==" saltValue="uc8P2twpxUwwQVPp3M+/2w==" spinCount="100000" sheet="1" objects="1" scenarios="1"/>
  <mergeCells count="5">
    <mergeCell ref="B1:I1"/>
    <mergeCell ref="L1:R2"/>
    <mergeCell ref="B2:I2"/>
    <mergeCell ref="B3:I3"/>
    <mergeCell ref="J3:K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6CDD2-FA4B-4A49-8A62-0FE78497C01F}">
  <dimension ref="A1:R15"/>
  <sheetViews>
    <sheetView tabSelected="1" workbookViewId="0">
      <selection activeCell="I18" sqref="I18"/>
    </sheetView>
  </sheetViews>
  <sheetFormatPr defaultRowHeight="14.4" x14ac:dyDescent="0.55000000000000004"/>
  <cols>
    <col min="1" max="1" width="9" customWidth="1"/>
    <col min="2" max="2" width="23.68359375" hidden="1" customWidth="1"/>
    <col min="3" max="3" width="27.1015625" customWidth="1"/>
    <col min="4" max="4" width="9.1015625" hidden="1" customWidth="1"/>
    <col min="5" max="5" width="12.1015625" hidden="1" customWidth="1"/>
    <col min="6" max="6" width="9.1015625" hidden="1" customWidth="1"/>
    <col min="7" max="7" width="12.41796875" hidden="1" customWidth="1"/>
    <col min="8" max="8" width="15.41796875" hidden="1" customWidth="1"/>
    <col min="9" max="9" width="59.68359375" customWidth="1"/>
    <col min="10" max="10" width="12.5234375" hidden="1" customWidth="1"/>
    <col min="11" max="11" width="12.41796875" customWidth="1"/>
    <col min="12" max="14" width="12.5234375" customWidth="1"/>
    <col min="15" max="15" width="9" customWidth="1"/>
    <col min="16" max="16" width="11" hidden="1" customWidth="1"/>
    <col min="17" max="17" width="0" hidden="1" customWidth="1"/>
  </cols>
  <sheetData>
    <row r="1" spans="1:18" ht="45" customHeight="1" x14ac:dyDescent="0.55000000000000004">
      <c r="A1" s="10"/>
      <c r="B1" s="63" t="s">
        <v>527</v>
      </c>
      <c r="C1" s="63"/>
      <c r="D1" s="63"/>
      <c r="E1" s="63"/>
      <c r="F1" s="63"/>
      <c r="G1" s="63"/>
      <c r="H1" s="63"/>
      <c r="I1" s="63"/>
      <c r="J1" s="10"/>
      <c r="K1" s="46"/>
      <c r="L1" s="65" t="s">
        <v>581</v>
      </c>
      <c r="M1" s="65"/>
      <c r="N1" s="65"/>
      <c r="O1" s="65"/>
      <c r="P1" s="65"/>
      <c r="Q1" s="65"/>
      <c r="R1" s="65"/>
    </row>
    <row r="2" spans="1:18" ht="45" customHeight="1" x14ac:dyDescent="0.55000000000000004">
      <c r="A2" s="10"/>
      <c r="B2" s="63" t="s">
        <v>156</v>
      </c>
      <c r="C2" s="63"/>
      <c r="D2" s="63"/>
      <c r="E2" s="63"/>
      <c r="F2" s="63"/>
      <c r="G2" s="63"/>
      <c r="H2" s="63"/>
      <c r="I2" s="63"/>
      <c r="J2" s="10"/>
      <c r="K2" s="46"/>
      <c r="L2" s="65"/>
      <c r="M2" s="65"/>
      <c r="N2" s="65"/>
      <c r="O2" s="65"/>
      <c r="P2" s="65"/>
      <c r="Q2" s="65"/>
      <c r="R2" s="65"/>
    </row>
    <row r="3" spans="1:18" ht="15.3" x14ac:dyDescent="0.55000000000000004">
      <c r="A3" s="10"/>
      <c r="B3" s="64" t="s">
        <v>594</v>
      </c>
      <c r="C3" s="64"/>
      <c r="D3" s="64"/>
      <c r="E3" s="64"/>
      <c r="F3" s="64"/>
      <c r="G3" s="64"/>
      <c r="H3" s="64"/>
      <c r="I3" s="64"/>
      <c r="J3" s="62"/>
      <c r="K3" s="62"/>
      <c r="L3" s="35" t="s">
        <v>558</v>
      </c>
      <c r="M3" s="34"/>
      <c r="O3" s="1"/>
    </row>
    <row r="4" spans="1:18" ht="57" customHeight="1" x14ac:dyDescent="0.55000000000000004">
      <c r="A4" s="17" t="s">
        <v>0</v>
      </c>
      <c r="B4" s="18" t="s">
        <v>1</v>
      </c>
      <c r="C4" s="17" t="s">
        <v>6</v>
      </c>
      <c r="D4" s="18" t="s">
        <v>11</v>
      </c>
      <c r="E4" s="18" t="s">
        <v>12</v>
      </c>
      <c r="F4" s="18" t="s">
        <v>2</v>
      </c>
      <c r="G4" s="18" t="s">
        <v>3</v>
      </c>
      <c r="H4" s="18" t="s">
        <v>193</v>
      </c>
      <c r="I4" s="17" t="s">
        <v>7</v>
      </c>
      <c r="J4" s="18" t="s">
        <v>13</v>
      </c>
      <c r="K4" s="17" t="s">
        <v>4</v>
      </c>
      <c r="L4" s="17" t="s">
        <v>192</v>
      </c>
      <c r="M4" s="17" t="s">
        <v>8</v>
      </c>
      <c r="N4" s="17" t="s">
        <v>583</v>
      </c>
      <c r="O4" s="17" t="s">
        <v>10</v>
      </c>
      <c r="P4" s="19" t="s">
        <v>5</v>
      </c>
      <c r="Q4" s="18" t="s">
        <v>155</v>
      </c>
      <c r="R4" s="17" t="s">
        <v>191</v>
      </c>
    </row>
    <row r="5" spans="1:18" x14ac:dyDescent="0.55000000000000004">
      <c r="A5" s="6"/>
      <c r="B5" s="21"/>
      <c r="C5" s="26"/>
      <c r="D5" s="27"/>
      <c r="E5" s="6"/>
      <c r="F5" s="27"/>
      <c r="G5" s="19"/>
      <c r="H5" s="6"/>
      <c r="I5" s="60"/>
      <c r="J5" s="6"/>
      <c r="K5" s="2"/>
      <c r="L5" s="61"/>
      <c r="M5" s="61"/>
      <c r="N5" s="61"/>
      <c r="O5" s="8"/>
      <c r="P5" s="27"/>
      <c r="Q5" s="8"/>
      <c r="R5" s="8"/>
    </row>
    <row r="6" spans="1:18" x14ac:dyDescent="0.55000000000000004">
      <c r="A6" s="6"/>
      <c r="B6" s="21"/>
      <c r="C6" s="23"/>
      <c r="D6" s="27"/>
      <c r="E6" s="6"/>
      <c r="F6" s="27"/>
      <c r="G6" s="19"/>
      <c r="H6" s="6"/>
      <c r="I6" s="60"/>
      <c r="J6" s="6"/>
      <c r="K6" s="2"/>
      <c r="L6" s="61"/>
      <c r="M6" s="61"/>
      <c r="N6" s="61"/>
      <c r="O6" s="8"/>
      <c r="P6" s="27"/>
      <c r="Q6" s="8"/>
      <c r="R6" s="8"/>
    </row>
    <row r="7" spans="1:18" x14ac:dyDescent="0.55000000000000004">
      <c r="A7" s="6"/>
      <c r="B7" s="21"/>
      <c r="C7" s="23"/>
      <c r="D7" s="27"/>
      <c r="E7" s="6"/>
      <c r="F7" s="27"/>
      <c r="G7" s="19"/>
      <c r="H7" s="6"/>
      <c r="I7" s="60"/>
      <c r="J7" s="6"/>
      <c r="K7" s="2"/>
      <c r="L7" s="61"/>
      <c r="M7" s="61"/>
      <c r="N7" s="61"/>
      <c r="O7" s="8"/>
      <c r="P7" s="27"/>
      <c r="Q7" s="8"/>
      <c r="R7" s="8"/>
    </row>
    <row r="8" spans="1:18" x14ac:dyDescent="0.55000000000000004">
      <c r="A8" s="36"/>
      <c r="B8" s="37"/>
      <c r="C8" s="38"/>
      <c r="D8" s="39"/>
      <c r="E8" s="36"/>
      <c r="F8" s="39"/>
      <c r="G8" s="36"/>
      <c r="H8" s="43"/>
      <c r="I8" s="4"/>
      <c r="J8" s="36"/>
      <c r="K8" s="40"/>
      <c r="L8" s="41"/>
      <c r="M8" s="41"/>
      <c r="N8" s="41"/>
      <c r="O8" s="42"/>
      <c r="P8" s="39"/>
      <c r="Q8" s="42"/>
      <c r="R8" s="42"/>
    </row>
    <row r="9" spans="1:18" x14ac:dyDescent="0.55000000000000004">
      <c r="A9" s="36"/>
      <c r="B9" s="37"/>
      <c r="C9" s="38"/>
      <c r="D9" s="39"/>
      <c r="E9" s="36"/>
      <c r="F9" s="39"/>
      <c r="G9" s="36"/>
      <c r="H9" s="43"/>
      <c r="I9" s="4"/>
      <c r="J9" s="36"/>
      <c r="K9" s="40"/>
      <c r="L9" s="41"/>
      <c r="M9" s="41"/>
      <c r="N9" s="41"/>
      <c r="O9" s="42"/>
      <c r="P9" s="39"/>
      <c r="Q9" s="42"/>
      <c r="R9" s="42"/>
    </row>
    <row r="10" spans="1:18" x14ac:dyDescent="0.55000000000000004">
      <c r="A10" s="36"/>
      <c r="B10" s="37"/>
      <c r="C10" s="38"/>
      <c r="D10" s="39"/>
      <c r="E10" s="36"/>
      <c r="F10" s="39"/>
      <c r="G10" s="36"/>
      <c r="H10" s="36"/>
      <c r="I10" s="4"/>
      <c r="J10" s="36"/>
      <c r="K10" s="40"/>
      <c r="L10" s="41"/>
      <c r="M10" s="41"/>
      <c r="N10" s="41"/>
      <c r="O10" s="42"/>
      <c r="P10" s="39"/>
      <c r="Q10" s="42"/>
      <c r="R10" s="42"/>
    </row>
    <row r="11" spans="1:18" x14ac:dyDescent="0.55000000000000004">
      <c r="A11" s="36"/>
      <c r="B11" s="37"/>
      <c r="C11" s="38"/>
      <c r="D11" s="39"/>
      <c r="E11" s="36"/>
      <c r="F11" s="39"/>
      <c r="G11" s="36"/>
      <c r="H11" s="36"/>
      <c r="I11" s="4"/>
      <c r="J11" s="36"/>
      <c r="K11" s="40"/>
      <c r="L11" s="41"/>
      <c r="M11" s="41"/>
      <c r="N11" s="41"/>
      <c r="O11" s="42"/>
      <c r="P11" s="39"/>
      <c r="Q11" s="42"/>
      <c r="R11" s="42"/>
    </row>
    <row r="12" spans="1:18" x14ac:dyDescent="0.55000000000000004">
      <c r="A12" s="36"/>
      <c r="B12" s="37"/>
      <c r="C12" s="38"/>
      <c r="D12" s="39"/>
      <c r="E12" s="36"/>
      <c r="F12" s="39"/>
      <c r="G12" s="36"/>
      <c r="H12" s="36"/>
      <c r="I12" s="4"/>
      <c r="J12" s="36"/>
      <c r="K12" s="40"/>
      <c r="L12" s="41"/>
      <c r="M12" s="41"/>
      <c r="N12" s="41"/>
      <c r="O12" s="42"/>
      <c r="P12" s="39"/>
      <c r="Q12" s="42"/>
      <c r="R12" s="42"/>
    </row>
    <row r="13" spans="1:18" x14ac:dyDescent="0.55000000000000004">
      <c r="A13" s="36"/>
      <c r="B13" s="37"/>
      <c r="C13" s="38"/>
      <c r="D13" s="39"/>
      <c r="E13" s="36"/>
      <c r="F13" s="39"/>
      <c r="G13" s="36"/>
      <c r="H13" s="36"/>
      <c r="I13" s="4"/>
      <c r="J13" s="36"/>
      <c r="K13" s="40"/>
      <c r="L13" s="41"/>
      <c r="M13" s="41"/>
      <c r="N13" s="41"/>
      <c r="O13" s="42"/>
      <c r="P13" s="39"/>
      <c r="Q13" s="42"/>
      <c r="R13" s="42"/>
    </row>
    <row r="14" spans="1:18" x14ac:dyDescent="0.55000000000000004">
      <c r="A14" s="36"/>
      <c r="B14" s="36"/>
      <c r="C14" s="38"/>
      <c r="D14" s="39"/>
      <c r="E14" s="36"/>
      <c r="F14" s="39"/>
      <c r="G14" s="44"/>
      <c r="H14" s="36"/>
      <c r="I14" s="4"/>
      <c r="J14" s="36"/>
      <c r="K14" s="40"/>
      <c r="L14" s="41"/>
      <c r="M14" s="45"/>
      <c r="N14" s="41"/>
      <c r="O14" s="42"/>
      <c r="P14" s="39"/>
      <c r="Q14" s="42"/>
      <c r="R14" s="42"/>
    </row>
    <row r="15" spans="1:18" x14ac:dyDescent="0.55000000000000004">
      <c r="A15" s="36"/>
      <c r="B15" s="36"/>
      <c r="C15" s="38"/>
      <c r="D15" s="39"/>
      <c r="E15" s="36"/>
      <c r="F15" s="39"/>
      <c r="G15" s="44"/>
      <c r="H15" s="36"/>
      <c r="I15" s="4"/>
      <c r="J15" s="36"/>
      <c r="K15" s="40"/>
      <c r="L15" s="41"/>
      <c r="M15" s="45"/>
      <c r="N15" s="41"/>
      <c r="O15" s="42"/>
      <c r="P15" s="39"/>
      <c r="Q15" s="42"/>
      <c r="R15" s="42"/>
    </row>
  </sheetData>
  <sheetProtection algorithmName="SHA-512" hashValue="wkbQdznnOJzwngdB9S3Cc4zyy8+Finy+m8pxls1d8ZcArt4wXBUS4idwLhLlD2RU/6DolX4ehMmt1PnPwvxu/g==" saltValue="p0VNR5h0N9gFKASS9TzJTA==" spinCount="100000" sheet="1" objects="1" scenarios="1"/>
  <mergeCells count="5">
    <mergeCell ref="B1:I1"/>
    <mergeCell ref="L1:R2"/>
    <mergeCell ref="B2:I2"/>
    <mergeCell ref="B3:I3"/>
    <mergeCell ref="J3:K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f85185e-eced-4fc9-8f7f-119ec3aaeca3">
      <Terms xmlns="http://schemas.microsoft.com/office/infopath/2007/PartnerControls"/>
    </lcf76f155ced4ddcb4097134ff3c332f>
    <TaxCatchAll xmlns="69891a1e-f6e6-430b-ae2d-d652aac8b7fa" xsi:nil="true"/>
    <SubcontractorAccess xmlns="bf85185e-eced-4fc9-8f7f-119ec3aaeca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6FAAC2231CE27488A25E91493DC01CA" ma:contentTypeVersion="16" ma:contentTypeDescription="Create a new document." ma:contentTypeScope="" ma:versionID="0736a7742c89382bb6eaf61826f4e79d">
  <xsd:schema xmlns:xsd="http://www.w3.org/2001/XMLSchema" xmlns:xs="http://www.w3.org/2001/XMLSchema" xmlns:p="http://schemas.microsoft.com/office/2006/metadata/properties" xmlns:ns2="69891a1e-f6e6-430b-ae2d-d652aac8b7fa" xmlns:ns3="bf85185e-eced-4fc9-8f7f-119ec3aaeca3" targetNamespace="http://schemas.microsoft.com/office/2006/metadata/properties" ma:root="true" ma:fieldsID="42139768e746833686789975fe00e8ad" ns2:_="" ns3:_="">
    <xsd:import namespace="69891a1e-f6e6-430b-ae2d-d652aac8b7fa"/>
    <xsd:import namespace="bf85185e-eced-4fc9-8f7f-119ec3aaeca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LengthInSeconds" minOccurs="0"/>
                <xsd:element ref="ns3:SubcontractorAcces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891a1e-f6e6-430b-ae2d-d652aac8b7f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ea2342f8-8a2a-4162-b229-d08910a871b4}" ma:internalName="TaxCatchAll" ma:showField="CatchAllData" ma:web="69891a1e-f6e6-430b-ae2d-d652aac8b7f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f85185e-eced-4fc9-8f7f-119ec3aaeca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3736f5e-5e5e-44d2-b14d-8b57af3db0c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SubcontractorAccess" ma:index="23" nillable="true" ma:displayName="Subcontractor Access" ma:format="Dropdown" ma:internalName="SubcontractorAccess">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FA8139-B3BF-4C0C-B2B4-8451ECFCCC04}">
  <ds:schemaRefs>
    <ds:schemaRef ds:uri="http://schemas.microsoft.com/office/2006/metadata/properties"/>
    <ds:schemaRef ds:uri="http://schemas.microsoft.com/office/infopath/2007/PartnerControls"/>
    <ds:schemaRef ds:uri="bf85185e-eced-4fc9-8f7f-119ec3aaeca3"/>
    <ds:schemaRef ds:uri="69891a1e-f6e6-430b-ae2d-d652aac8b7fa"/>
  </ds:schemaRefs>
</ds:datastoreItem>
</file>

<file path=customXml/itemProps2.xml><?xml version="1.0" encoding="utf-8"?>
<ds:datastoreItem xmlns:ds="http://schemas.openxmlformats.org/officeDocument/2006/customXml" ds:itemID="{57190998-4775-4EDF-AC51-3256EAFD64AA}">
  <ds:schemaRefs>
    <ds:schemaRef ds:uri="http://schemas.microsoft.com/sharepoint/v3/contenttype/forms"/>
  </ds:schemaRefs>
</ds:datastoreItem>
</file>

<file path=customXml/itemProps3.xml><?xml version="1.0" encoding="utf-8"?>
<ds:datastoreItem xmlns:ds="http://schemas.openxmlformats.org/officeDocument/2006/customXml" ds:itemID="{5DB2E617-F718-4809-A15C-117AEAC8CF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891a1e-f6e6-430b-ae2d-d652aac8b7fa"/>
    <ds:schemaRef ds:uri="bf85185e-eced-4fc9-8f7f-119ec3aaec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2015</vt:lpstr>
      <vt:lpstr>2016</vt:lpstr>
      <vt:lpstr>2017</vt:lpstr>
      <vt:lpstr>2018</vt:lpstr>
      <vt:lpstr>2019</vt:lpstr>
      <vt:lpstr>2020</vt:lpstr>
      <vt:lpstr>2021</vt:lpstr>
      <vt:lpstr>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Peciulis Giedrius</dc:creator>
  <cp:lastModifiedBy>Aukštakojytė, Irena</cp:lastModifiedBy>
  <dcterms:created xsi:type="dcterms:W3CDTF">2015-02-26T09:48:09Z</dcterms:created>
  <dcterms:modified xsi:type="dcterms:W3CDTF">2023-02-05T18:58:32Z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0x01010016FAAC2231CE27488A25E91493DC01CA</vt:lpwstr>
  </property>
  <property fmtid="{D5CDD505-2E9C-101B-9397-08002B2CF9AE}" pid="3" name="MSIP_Label_55e46f04-1151-4928-a464-2b4d83efefbb_Enabled">
    <vt:lpwstr>true</vt:lpwstr>
  </property>
  <property fmtid="{D5CDD505-2E9C-101B-9397-08002B2CF9AE}" pid="4" name="MSIP_Label_55e46f04-1151-4928-a464-2b4d83efefbb_SetDate">
    <vt:lpwstr>2023-02-05T18:55:58Z</vt:lpwstr>
  </property>
  <property fmtid="{D5CDD505-2E9C-101B-9397-08002B2CF9AE}" pid="5" name="MSIP_Label_55e46f04-1151-4928-a464-2b4d83efefbb_Method">
    <vt:lpwstr>Standard</vt:lpwstr>
  </property>
  <property fmtid="{D5CDD505-2E9C-101B-9397-08002B2CF9AE}" pid="6" name="MSIP_Label_55e46f04-1151-4928-a464-2b4d83efefbb_Name">
    <vt:lpwstr>General Information</vt:lpwstr>
  </property>
  <property fmtid="{D5CDD505-2E9C-101B-9397-08002B2CF9AE}" pid="7" name="MSIP_Label_55e46f04-1151-4928-a464-2b4d83efefbb_SiteId">
    <vt:lpwstr>52d58be5-69b4-421b-836e-b92dbe0b067d</vt:lpwstr>
  </property>
  <property fmtid="{D5CDD505-2E9C-101B-9397-08002B2CF9AE}" pid="8" name="MSIP_Label_55e46f04-1151-4928-a464-2b4d83efefbb_ActionId">
    <vt:lpwstr>60775997-7c7a-483c-8444-c6d48e84a3f2</vt:lpwstr>
  </property>
  <property fmtid="{D5CDD505-2E9C-101B-9397-08002B2CF9AE}" pid="9" name="MSIP_Label_55e46f04-1151-4928-a464-2b4d83efefbb_ContentBits">
    <vt:lpwstr>0</vt:lpwstr>
  </property>
  <property fmtid="{D5CDD505-2E9C-101B-9397-08002B2CF9AE}" pid="10" name="MediaServiceImageTags">
    <vt:lpwstr/>
  </property>
</Properties>
</file>